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165"/>
  </bookViews>
  <sheets>
    <sheet name="评价结果" sheetId="4" r:id="rId1"/>
    <sheet name="Sheet1" sheetId="5" r:id="rId2"/>
  </sheets>
  <definedNames>
    <definedName name="_xlnm._FilterDatabase" localSheetId="1" hidden="1">Sheet1!$A$1:$M$109</definedName>
    <definedName name="_xlnm._FilterDatabase" localSheetId="0" hidden="1">评价结果!$A$2:$M$2</definedName>
  </definedNames>
  <calcPr calcId="144525"/>
</workbook>
</file>

<file path=xl/sharedStrings.xml><?xml version="1.0" encoding="utf-8"?>
<sst xmlns="http://schemas.openxmlformats.org/spreadsheetml/2006/main" count="630" uniqueCount="148">
  <si>
    <t>2022年5月份全市驾培机构服务质量动态评价扣分情况公示表</t>
  </si>
  <si>
    <t>排名</t>
  </si>
  <si>
    <t>区域</t>
  </si>
  <si>
    <t>驾校</t>
  </si>
  <si>
    <t>综合管理（10分）</t>
  </si>
  <si>
    <t>教学大纲执行情况（35分）</t>
  </si>
  <si>
    <t>行政处罚（25分）</t>
  </si>
  <si>
    <t>学员评价（5分）</t>
  </si>
  <si>
    <t>考试综合通过率（10分）</t>
  </si>
  <si>
    <t>综合考评（公安）（10分）</t>
  </si>
  <si>
    <t>投诉举报（5分）</t>
  </si>
  <si>
    <t>综合得分</t>
  </si>
  <si>
    <t>结果应用</t>
  </si>
  <si>
    <t>扣分情况说明（单位：分）</t>
  </si>
  <si>
    <t>江北区</t>
  </si>
  <si>
    <t>江北公交</t>
  </si>
  <si>
    <t>镇海区</t>
  </si>
  <si>
    <t>镇海金鹰</t>
  </si>
  <si>
    <t>学员评价（-0.2/条),投诉（-2/条）</t>
  </si>
  <si>
    <t>象山县</t>
  </si>
  <si>
    <t>象山港联</t>
  </si>
  <si>
    <t>江北海达</t>
  </si>
  <si>
    <t>鄞州区</t>
  </si>
  <si>
    <t>鄞州和强</t>
  </si>
  <si>
    <t>慈溪市</t>
  </si>
  <si>
    <t>慈溪启航</t>
  </si>
  <si>
    <t>镇海飞达</t>
  </si>
  <si>
    <t>慈溪宏通</t>
  </si>
  <si>
    <t>慈溪华悦</t>
  </si>
  <si>
    <t>鄞州甬宁</t>
  </si>
  <si>
    <t>余姚市</t>
  </si>
  <si>
    <t>余姚鸿达</t>
  </si>
  <si>
    <t>鄞州双马</t>
  </si>
  <si>
    <t>行政处罚（-1/条）</t>
  </si>
  <si>
    <t>海曙区</t>
  </si>
  <si>
    <t>海曙经纬</t>
  </si>
  <si>
    <t>象山世贸</t>
  </si>
  <si>
    <t>学员评价（-0.2/条）</t>
  </si>
  <si>
    <t>镇海威远</t>
  </si>
  <si>
    <t>投诉（-2/条）</t>
  </si>
  <si>
    <t>江北博越</t>
  </si>
  <si>
    <t>奉化区</t>
  </si>
  <si>
    <t>奉化大众</t>
  </si>
  <si>
    <t>鄞州国昉</t>
  </si>
  <si>
    <t>余姚黄沙湖</t>
  </si>
  <si>
    <t>慈溪日成</t>
  </si>
  <si>
    <t>慈溪金桥</t>
  </si>
  <si>
    <t>慈溪海卫</t>
  </si>
  <si>
    <t>慈溪慈南</t>
  </si>
  <si>
    <t>北仑区</t>
  </si>
  <si>
    <t>北仑信捷</t>
  </si>
  <si>
    <t>鄞州学子</t>
  </si>
  <si>
    <t>江北公运</t>
  </si>
  <si>
    <t>慈溪方鑫</t>
  </si>
  <si>
    <t>奉化华晨</t>
  </si>
  <si>
    <t>疫情防控措施落实不够到位(-1)</t>
  </si>
  <si>
    <t>江北乐驰</t>
  </si>
  <si>
    <t>海曙天盛</t>
  </si>
  <si>
    <t>奉化东郊</t>
  </si>
  <si>
    <t>奉机培</t>
  </si>
  <si>
    <t>奉化海丰</t>
  </si>
  <si>
    <t>奉化武岭</t>
  </si>
  <si>
    <t>鄞州众邦</t>
  </si>
  <si>
    <t>鄞州安迅达</t>
  </si>
  <si>
    <t>奉化藤头</t>
  </si>
  <si>
    <t>海曙甬城</t>
  </si>
  <si>
    <t>慈溪平安</t>
  </si>
  <si>
    <t>镇海远致</t>
  </si>
  <si>
    <t>学员评价（-0.2/条）,投诉（-2/条）</t>
  </si>
  <si>
    <t>海曙天一</t>
  </si>
  <si>
    <t>行政处罚（-1/条）,投诉（-2/条）</t>
  </si>
  <si>
    <t>宁海县</t>
  </si>
  <si>
    <t>宁海腾祥</t>
  </si>
  <si>
    <t>江北众仁</t>
  </si>
  <si>
    <t>余姚新桥</t>
  </si>
  <si>
    <t>海曙欣金通</t>
  </si>
  <si>
    <t>鄞州方鸣</t>
  </si>
  <si>
    <t>前湾新区</t>
  </si>
  <si>
    <t>前湾嘉诚</t>
  </si>
  <si>
    <t>江北五洲</t>
  </si>
  <si>
    <t>海曙捷达</t>
  </si>
  <si>
    <t>余姚兴农</t>
  </si>
  <si>
    <t>海曙甬金</t>
  </si>
  <si>
    <t>慈溪东南</t>
  </si>
  <si>
    <t>属地上报(-3),</t>
  </si>
  <si>
    <t>北仑华盛</t>
  </si>
  <si>
    <t>余姚三兴</t>
  </si>
  <si>
    <t>慈溪长河</t>
  </si>
  <si>
    <t>大榭开发区</t>
  </si>
  <si>
    <t>大榭润通</t>
  </si>
  <si>
    <t>鄞州粮油</t>
  </si>
  <si>
    <t>北仑鑫茂</t>
  </si>
  <si>
    <t>鄞州华晟</t>
  </si>
  <si>
    <t>北仑东风</t>
  </si>
  <si>
    <t>前湾桥城</t>
  </si>
  <si>
    <t>江北宁服</t>
  </si>
  <si>
    <t>余姚凯达</t>
  </si>
  <si>
    <t>北仑润利</t>
  </si>
  <si>
    <t>北仑海涛</t>
  </si>
  <si>
    <t>奉化中意</t>
  </si>
  <si>
    <t>奉化百成</t>
  </si>
  <si>
    <t>行政处罚（-1/条）,学员评价（-0.2/条）</t>
  </si>
  <si>
    <t>余姚中邦</t>
  </si>
  <si>
    <t>前湾慈鑫</t>
  </si>
  <si>
    <t>鄞州灵丽</t>
  </si>
  <si>
    <t>鄞州东城</t>
  </si>
  <si>
    <t>奉化驾通</t>
  </si>
  <si>
    <t>余姚姚北</t>
  </si>
  <si>
    <t>北仑港鑫</t>
  </si>
  <si>
    <t>鄞州安达</t>
  </si>
  <si>
    <t>海曙信威</t>
  </si>
  <si>
    <t>海曙万里</t>
  </si>
  <si>
    <t>鄞州友谊</t>
  </si>
  <si>
    <t>江北永惠</t>
  </si>
  <si>
    <t>北仑海苑</t>
  </si>
  <si>
    <t>前湾缘迪</t>
  </si>
  <si>
    <t>余姚舜鸿</t>
  </si>
  <si>
    <t>余姚恒通</t>
  </si>
  <si>
    <t>北仑伟业</t>
  </si>
  <si>
    <t>北仑海达</t>
  </si>
  <si>
    <t>前湾鸿大</t>
  </si>
  <si>
    <t>海曙宁工院</t>
  </si>
  <si>
    <t>鄞州圣友</t>
  </si>
  <si>
    <t>宁海乐佳</t>
  </si>
  <si>
    <t>镇海博隆</t>
  </si>
  <si>
    <t>余姚姚东</t>
  </si>
  <si>
    <t>北仑腾隆</t>
  </si>
  <si>
    <t>镇海天辰</t>
  </si>
  <si>
    <t>鄞州万兴</t>
  </si>
  <si>
    <t>鄞州象山港</t>
  </si>
  <si>
    <t>海曙滕兴</t>
  </si>
  <si>
    <t>慈溪杰仕</t>
  </si>
  <si>
    <t>属地上报(-3),行政处罚（-1/条）,投诉（-2/条）</t>
  </si>
  <si>
    <t>江北龙腾</t>
  </si>
  <si>
    <t>行政处罚（-1/条）,学员评价（-0.2/条）,投诉（-2/条）</t>
  </si>
  <si>
    <t>海曙迪峰</t>
  </si>
  <si>
    <t>海曙金通</t>
  </si>
  <si>
    <t>江北天顺</t>
  </si>
  <si>
    <t>慈溪凯迪</t>
  </si>
  <si>
    <t>北仑锦隆</t>
  </si>
  <si>
    <t>北仑鑫苑</t>
  </si>
  <si>
    <t>海曙宇达</t>
  </si>
  <si>
    <t>鄞州一剑</t>
  </si>
  <si>
    <t>行政处罚（-1/条）,教练员酒驾(-10)</t>
  </si>
  <si>
    <t>余姚金茂</t>
  </si>
  <si>
    <t>海曙天宁</t>
  </si>
  <si>
    <t>北仑宁职院</t>
  </si>
  <si>
    <t>全市平均分：</t>
  </si>
</sst>
</file>

<file path=xl/styles.xml><?xml version="1.0" encoding="utf-8"?>
<styleSheet xmlns="http://schemas.openxmlformats.org/spreadsheetml/2006/main">
  <numFmts count="5">
    <numFmt numFmtId="176" formatCode="0.00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1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color theme="1"/>
      <name val="仿宋_GB2312"/>
      <charset val="134"/>
    </font>
    <font>
      <sz val="12"/>
      <name val="宋体"/>
      <charset val="134"/>
    </font>
    <font>
      <b/>
      <sz val="11"/>
      <color theme="1"/>
      <name val="宋体"/>
      <charset val="134"/>
    </font>
    <font>
      <b/>
      <sz val="20"/>
      <color theme="1"/>
      <name val="宋体"/>
      <charset val="134"/>
    </font>
    <font>
      <sz val="12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4"/>
      <color rgb="FFFF000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13" fillId="11" borderId="0" applyNumberFormat="false" applyBorder="false" applyAlignment="false" applyProtection="false">
      <alignment vertical="center"/>
    </xf>
    <xf numFmtId="0" fontId="13" fillId="22" borderId="0" applyNumberFormat="false" applyBorder="false" applyAlignment="false" applyProtection="false">
      <alignment vertical="center"/>
    </xf>
    <xf numFmtId="0" fontId="12" fillId="21" borderId="0" applyNumberFormat="false" applyBorder="false" applyAlignment="false" applyProtection="false">
      <alignment vertical="center"/>
    </xf>
    <xf numFmtId="0" fontId="13" fillId="15" borderId="0" applyNumberFormat="false" applyBorder="false" applyAlignment="false" applyProtection="false">
      <alignment vertical="center"/>
    </xf>
    <xf numFmtId="0" fontId="13" fillId="23" borderId="0" applyNumberFormat="false" applyBorder="false" applyAlignment="false" applyProtection="false">
      <alignment vertical="center"/>
    </xf>
    <xf numFmtId="0" fontId="12" fillId="20" borderId="0" applyNumberFormat="false" applyBorder="false" applyAlignment="false" applyProtection="false">
      <alignment vertical="center"/>
    </xf>
    <xf numFmtId="0" fontId="13" fillId="17" borderId="0" applyNumberFormat="false" applyBorder="false" applyAlignment="false" applyProtection="false">
      <alignment vertical="center"/>
    </xf>
    <xf numFmtId="0" fontId="14" fillId="0" borderId="9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0" fillId="0" borderId="8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7" fillId="0" borderId="6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2" fillId="10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3" fillId="13" borderId="0" applyNumberFormat="false" applyBorder="false" applyAlignment="false" applyProtection="false">
      <alignment vertical="center"/>
    </xf>
    <xf numFmtId="0" fontId="12" fillId="24" borderId="0" applyNumberFormat="false" applyBorder="false" applyAlignment="false" applyProtection="false">
      <alignment vertical="center"/>
    </xf>
    <xf numFmtId="0" fontId="24" fillId="0" borderId="6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3" fillId="3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3" fillId="14" borderId="0" applyNumberFormat="false" applyBorder="false" applyAlignment="false" applyProtection="false">
      <alignment vertical="center"/>
    </xf>
    <xf numFmtId="0" fontId="29" fillId="19" borderId="13" applyNumberFormat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2" fillId="28" borderId="0" applyNumberFormat="false" applyBorder="false" applyAlignment="false" applyProtection="false">
      <alignment vertical="center"/>
    </xf>
    <xf numFmtId="0" fontId="13" fillId="30" borderId="0" applyNumberFormat="false" applyBorder="false" applyAlignment="false" applyProtection="false">
      <alignment vertical="center"/>
    </xf>
    <xf numFmtId="0" fontId="12" fillId="29" borderId="0" applyNumberFormat="false" applyBorder="false" applyAlignment="false" applyProtection="false">
      <alignment vertical="center"/>
    </xf>
    <xf numFmtId="0" fontId="30" fillId="31" borderId="13" applyNumberFormat="false" applyAlignment="false" applyProtection="false">
      <alignment vertical="center"/>
    </xf>
    <xf numFmtId="0" fontId="23" fillId="19" borderId="10" applyNumberFormat="false" applyAlignment="false" applyProtection="false">
      <alignment vertical="center"/>
    </xf>
    <xf numFmtId="0" fontId="28" fillId="26" borderId="11" applyNumberFormat="false" applyAlignment="false" applyProtection="false">
      <alignment vertical="center"/>
    </xf>
    <xf numFmtId="0" fontId="18" fillId="0" borderId="7" applyNumberFormat="false" applyFill="false" applyAlignment="false" applyProtection="false">
      <alignment vertical="center"/>
    </xf>
    <xf numFmtId="0" fontId="12" fillId="18" borderId="0" applyNumberFormat="false" applyBorder="false" applyAlignment="false" applyProtection="false">
      <alignment vertical="center"/>
    </xf>
    <xf numFmtId="0" fontId="12" fillId="33" borderId="0" applyNumberFormat="false" applyBorder="false" applyAlignment="false" applyProtection="false">
      <alignment vertical="center"/>
    </xf>
    <xf numFmtId="0" fontId="0" fillId="27" borderId="12" applyNumberFormat="false" applyFon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22" fillId="16" borderId="0" applyNumberFormat="false" applyBorder="false" applyAlignment="false" applyProtection="false">
      <alignment vertical="center"/>
    </xf>
    <xf numFmtId="0" fontId="13" fillId="9" borderId="0" applyNumberFormat="false" applyBorder="false" applyAlignment="false" applyProtection="false">
      <alignment vertical="center"/>
    </xf>
    <xf numFmtId="0" fontId="19" fillId="12" borderId="0" applyNumberFormat="false" applyBorder="false" applyAlignment="false" applyProtection="false">
      <alignment vertical="center"/>
    </xf>
    <xf numFmtId="0" fontId="12" fillId="8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3" fillId="25" borderId="0" applyNumberFormat="false" applyBorder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</cellStyleXfs>
  <cellXfs count="34">
    <xf numFmtId="0" fontId="0" fillId="0" borderId="0" xfId="0">
      <alignment vertical="center"/>
    </xf>
    <xf numFmtId="176" fontId="0" fillId="0" borderId="0" xfId="0" applyNumberFormat="true" applyAlignment="true">
      <alignment horizontal="center" vertical="center"/>
    </xf>
    <xf numFmtId="0" fontId="1" fillId="0" borderId="1" xfId="0" applyFont="true" applyBorder="true" applyAlignment="true">
      <alignment horizontal="center" vertical="center" wrapText="true"/>
    </xf>
    <xf numFmtId="176" fontId="1" fillId="0" borderId="2" xfId="0" applyNumberFormat="true" applyFont="true" applyBorder="true" applyAlignment="true">
      <alignment horizontal="center" vertical="center" wrapText="true"/>
    </xf>
    <xf numFmtId="0" fontId="0" fillId="0" borderId="1" xfId="0" applyBorder="true" applyAlignment="true">
      <alignment horizontal="center" vertical="center"/>
    </xf>
    <xf numFmtId="0" fontId="0" fillId="0" borderId="1" xfId="0" applyFont="true" applyBorder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/>
    </xf>
    <xf numFmtId="176" fontId="2" fillId="0" borderId="1" xfId="0" applyNumberFormat="true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/>
    </xf>
    <xf numFmtId="0" fontId="2" fillId="0" borderId="0" xfId="0" applyFont="true" applyFill="true" applyBorder="true" applyAlignment="true">
      <alignment horizontal="center" vertical="center"/>
    </xf>
    <xf numFmtId="176" fontId="4" fillId="0" borderId="2" xfId="0" applyNumberFormat="true" applyFont="true" applyBorder="true" applyAlignment="true">
      <alignment horizontal="center" vertical="center" wrapText="true"/>
    </xf>
    <xf numFmtId="176" fontId="5" fillId="0" borderId="1" xfId="0" applyNumberFormat="true" applyFont="true" applyFill="true" applyBorder="true" applyAlignment="true">
      <alignment horizontal="center" vertical="center"/>
    </xf>
    <xf numFmtId="176" fontId="3" fillId="0" borderId="1" xfId="0" applyNumberFormat="true" applyFont="true" applyBorder="true" applyAlignment="true">
      <alignment horizontal="center" vertical="center"/>
    </xf>
    <xf numFmtId="176" fontId="3" fillId="0" borderId="1" xfId="0" applyNumberFormat="true" applyFont="true" applyFill="true" applyBorder="true" applyAlignment="true">
      <alignment horizontal="center" vertical="center" wrapText="true"/>
    </xf>
    <xf numFmtId="176" fontId="1" fillId="2" borderId="2" xfId="0" applyNumberFormat="true" applyFont="true" applyFill="true" applyBorder="true" applyAlignment="true">
      <alignment horizontal="center" vertical="center" wrapText="true"/>
    </xf>
    <xf numFmtId="176" fontId="1" fillId="2" borderId="1" xfId="0" applyNumberFormat="true" applyFont="true" applyFill="true" applyBorder="true" applyAlignment="true">
      <alignment horizontal="center" vertical="center" wrapText="true"/>
    </xf>
    <xf numFmtId="176" fontId="3" fillId="2" borderId="1" xfId="0" applyNumberFormat="true" applyFont="true" applyFill="true" applyBorder="true" applyAlignment="true">
      <alignment horizontal="center" vertical="center"/>
    </xf>
    <xf numFmtId="0" fontId="0" fillId="0" borderId="1" xfId="0" applyBorder="true">
      <alignment vertical="center"/>
    </xf>
    <xf numFmtId="0" fontId="6" fillId="0" borderId="1" xfId="0" applyFont="true" applyBorder="true" applyAlignment="true">
      <alignment horizontal="center" vertical="center" wrapText="true"/>
    </xf>
    <xf numFmtId="0" fontId="0" fillId="0" borderId="1" xfId="0" applyFont="true" applyBorder="true" applyAlignment="true">
      <alignment horizontal="left" vertical="center"/>
    </xf>
    <xf numFmtId="176" fontId="0" fillId="0" borderId="1" xfId="0" applyNumberFormat="true" applyBorder="true" applyAlignment="true">
      <alignment horizontal="center" vertical="center"/>
    </xf>
    <xf numFmtId="0" fontId="0" fillId="2" borderId="0" xfId="0" applyFill="true">
      <alignment vertical="center"/>
    </xf>
    <xf numFmtId="0" fontId="0" fillId="0" borderId="0" xfId="0" applyFont="true" applyAlignment="true">
      <alignment horizontal="left" vertical="center"/>
    </xf>
    <xf numFmtId="0" fontId="7" fillId="0" borderId="0" xfId="0" applyFont="true" applyAlignment="true">
      <alignment horizontal="center" vertical="center"/>
    </xf>
    <xf numFmtId="0" fontId="8" fillId="0" borderId="1" xfId="0" applyFont="true" applyFill="true" applyBorder="true" applyAlignment="true">
      <alignment horizontal="center" vertical="center"/>
    </xf>
    <xf numFmtId="0" fontId="9" fillId="0" borderId="1" xfId="0" applyFont="true" applyFill="true" applyBorder="true" applyAlignment="true">
      <alignment horizontal="center" vertical="center" wrapText="true"/>
    </xf>
    <xf numFmtId="0" fontId="10" fillId="0" borderId="0" xfId="0" applyFont="true" applyAlignment="true">
      <alignment vertical="center"/>
    </xf>
    <xf numFmtId="0" fontId="11" fillId="0" borderId="0" xfId="0" applyFont="true" applyAlignment="true">
      <alignment vertical="center"/>
    </xf>
    <xf numFmtId="176" fontId="2" fillId="0" borderId="3" xfId="0" applyNumberFormat="true" applyFont="true" applyFill="true" applyBorder="true" applyAlignment="true">
      <alignment horizontal="center" vertical="center" wrapText="true"/>
    </xf>
    <xf numFmtId="176" fontId="2" fillId="0" borderId="4" xfId="0" applyNumberFormat="true" applyFont="true" applyFill="true" applyBorder="true" applyAlignment="true">
      <alignment horizontal="center" vertical="center" wrapText="true"/>
    </xf>
    <xf numFmtId="176" fontId="2" fillId="0" borderId="5" xfId="0" applyNumberFormat="true" applyFont="true" applyFill="true" applyBorder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/>
    </xf>
    <xf numFmtId="0" fontId="11" fillId="0" borderId="0" xfId="0" applyFont="true" applyFill="true" applyAlignment="true">
      <alignment vertical="center"/>
    </xf>
    <xf numFmtId="0" fontId="9" fillId="0" borderId="0" xfId="0" applyFont="true">
      <alignment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9" defaultPivotStyle="PivotStyleLight16"/>
  <colors>
    <mruColors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13"/>
  <sheetViews>
    <sheetView tabSelected="1" workbookViewId="0">
      <pane ySplit="2" topLeftCell="A3" activePane="bottomLeft" state="frozen"/>
      <selection/>
      <selection pane="bottomLeft" activeCell="G102" sqref="G102"/>
    </sheetView>
  </sheetViews>
  <sheetFormatPr defaultColWidth="9" defaultRowHeight="13.5"/>
  <cols>
    <col min="3" max="3" width="13.5" customWidth="true"/>
    <col min="5" max="5" width="12.125" customWidth="true"/>
    <col min="8" max="9" width="10.75" customWidth="true"/>
    <col min="11" max="11" width="9.875" style="21" customWidth="true"/>
    <col min="12" max="12" width="9" style="21"/>
    <col min="13" max="13" width="69" style="22" customWidth="true"/>
  </cols>
  <sheetData>
    <row r="1" ht="25" customHeight="true" spans="1:13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ht="46" customHeight="true" spans="1:13">
      <c r="A2" s="2" t="s">
        <v>1</v>
      </c>
      <c r="B2" s="2" t="s">
        <v>2</v>
      </c>
      <c r="C2" s="2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10" t="s">
        <v>8</v>
      </c>
      <c r="I2" s="14" t="s">
        <v>9</v>
      </c>
      <c r="J2" s="14" t="s">
        <v>10</v>
      </c>
      <c r="K2" s="15" t="s">
        <v>11</v>
      </c>
      <c r="L2" s="2" t="s">
        <v>12</v>
      </c>
      <c r="M2" s="18" t="s">
        <v>13</v>
      </c>
    </row>
    <row r="3" ht="15.75" spans="1:13">
      <c r="A3" s="4">
        <v>1</v>
      </c>
      <c r="B3" s="5" t="s">
        <v>14</v>
      </c>
      <c r="C3" s="6" t="s">
        <v>15</v>
      </c>
      <c r="D3" s="7"/>
      <c r="E3" s="7">
        <v>-0.3</v>
      </c>
      <c r="F3" s="7"/>
      <c r="G3" s="7"/>
      <c r="H3" s="11">
        <v>-1.25</v>
      </c>
      <c r="I3" s="12"/>
      <c r="J3" s="12"/>
      <c r="K3" s="16">
        <f t="shared" ref="K3:K66" si="0">100+D3+E3+F3+G3+H3+I3+J3</f>
        <v>98.45</v>
      </c>
      <c r="L3" s="16"/>
      <c r="M3" s="19"/>
    </row>
    <row r="4" ht="15.75" spans="1:13">
      <c r="A4" s="4">
        <v>2</v>
      </c>
      <c r="B4" s="4" t="s">
        <v>16</v>
      </c>
      <c r="C4" s="6" t="s">
        <v>17</v>
      </c>
      <c r="D4" s="7"/>
      <c r="E4" s="7">
        <v>-0.13</v>
      </c>
      <c r="F4" s="7"/>
      <c r="G4" s="7">
        <v>-0.2</v>
      </c>
      <c r="H4" s="12">
        <v>-2.65</v>
      </c>
      <c r="I4" s="12"/>
      <c r="J4" s="12"/>
      <c r="K4" s="16">
        <f t="shared" si="0"/>
        <v>97.02</v>
      </c>
      <c r="L4" s="16"/>
      <c r="M4" s="19" t="s">
        <v>18</v>
      </c>
    </row>
    <row r="5" ht="15.75" spans="1:13">
      <c r="A5" s="4">
        <v>3</v>
      </c>
      <c r="B5" s="5" t="s">
        <v>19</v>
      </c>
      <c r="C5" s="6" t="s">
        <v>20</v>
      </c>
      <c r="D5" s="7"/>
      <c r="E5" s="7">
        <v>-0.58</v>
      </c>
      <c r="F5" s="7"/>
      <c r="G5" s="7"/>
      <c r="H5" s="11">
        <v>-2.78</v>
      </c>
      <c r="I5" s="12"/>
      <c r="J5" s="12"/>
      <c r="K5" s="16">
        <f t="shared" si="0"/>
        <v>96.64</v>
      </c>
      <c r="L5" s="16"/>
      <c r="M5" s="19"/>
    </row>
    <row r="6" ht="15.75" spans="1:13">
      <c r="A6" s="4">
        <v>4</v>
      </c>
      <c r="B6" s="5" t="s">
        <v>14</v>
      </c>
      <c r="C6" s="6" t="s">
        <v>21</v>
      </c>
      <c r="D6" s="7"/>
      <c r="E6" s="7">
        <v>-0.52</v>
      </c>
      <c r="F6" s="7"/>
      <c r="G6" s="7"/>
      <c r="H6" s="11">
        <v>-3.02</v>
      </c>
      <c r="I6" s="12"/>
      <c r="J6" s="12"/>
      <c r="K6" s="16">
        <f t="shared" si="0"/>
        <v>96.46</v>
      </c>
      <c r="L6" s="16"/>
      <c r="M6" s="19"/>
    </row>
    <row r="7" ht="15.75" spans="1:13">
      <c r="A7" s="4">
        <v>5</v>
      </c>
      <c r="B7" s="5" t="s">
        <v>22</v>
      </c>
      <c r="C7" s="6" t="s">
        <v>23</v>
      </c>
      <c r="D7" s="7"/>
      <c r="E7" s="7">
        <v>-0.28</v>
      </c>
      <c r="F7" s="7"/>
      <c r="G7" s="7"/>
      <c r="H7" s="12">
        <v>-3.49</v>
      </c>
      <c r="I7" s="12"/>
      <c r="J7" s="12"/>
      <c r="K7" s="16">
        <f t="shared" si="0"/>
        <v>96.23</v>
      </c>
      <c r="L7" s="16"/>
      <c r="M7" s="19"/>
    </row>
    <row r="8" ht="15.75" spans="1:13">
      <c r="A8" s="4">
        <v>6</v>
      </c>
      <c r="B8" s="5" t="s">
        <v>24</v>
      </c>
      <c r="C8" s="6" t="s">
        <v>25</v>
      </c>
      <c r="D8" s="7"/>
      <c r="E8" s="7">
        <v>-0.62</v>
      </c>
      <c r="F8" s="7"/>
      <c r="G8" s="7"/>
      <c r="H8" s="12">
        <v>-3.17</v>
      </c>
      <c r="I8" s="12"/>
      <c r="J8" s="12"/>
      <c r="K8" s="16">
        <f t="shared" si="0"/>
        <v>96.21</v>
      </c>
      <c r="L8" s="16"/>
      <c r="M8" s="19"/>
    </row>
    <row r="9" ht="15.75" spans="1:13">
      <c r="A9" s="4">
        <v>7</v>
      </c>
      <c r="B9" s="5" t="s">
        <v>16</v>
      </c>
      <c r="C9" s="6" t="s">
        <v>26</v>
      </c>
      <c r="D9" s="7"/>
      <c r="E9" s="7">
        <v>-0.9</v>
      </c>
      <c r="F9" s="7"/>
      <c r="G9" s="7"/>
      <c r="H9" s="12">
        <v>-2.97</v>
      </c>
      <c r="I9" s="12"/>
      <c r="J9" s="12"/>
      <c r="K9" s="16">
        <f t="shared" si="0"/>
        <v>96.13</v>
      </c>
      <c r="L9" s="16"/>
      <c r="M9" s="19"/>
    </row>
    <row r="10" ht="15.75" spans="1:13">
      <c r="A10" s="4">
        <v>8</v>
      </c>
      <c r="B10" s="5" t="s">
        <v>24</v>
      </c>
      <c r="C10" s="6" t="s">
        <v>27</v>
      </c>
      <c r="D10" s="7"/>
      <c r="E10" s="7">
        <v>-0.77</v>
      </c>
      <c r="F10" s="7"/>
      <c r="G10" s="7"/>
      <c r="H10" s="12">
        <v>-3.15</v>
      </c>
      <c r="I10" s="12"/>
      <c r="J10" s="12"/>
      <c r="K10" s="16">
        <f t="shared" si="0"/>
        <v>96.08</v>
      </c>
      <c r="L10" s="16"/>
      <c r="M10" s="19"/>
    </row>
    <row r="11" ht="15.75" spans="1:13">
      <c r="A11" s="4">
        <v>9</v>
      </c>
      <c r="B11" s="5" t="s">
        <v>24</v>
      </c>
      <c r="C11" s="6" t="s">
        <v>28</v>
      </c>
      <c r="D11" s="7"/>
      <c r="E11" s="7">
        <v>-0.26</v>
      </c>
      <c r="F11" s="7"/>
      <c r="G11" s="7"/>
      <c r="H11" s="12">
        <v>-3.66</v>
      </c>
      <c r="I11" s="12"/>
      <c r="J11" s="12"/>
      <c r="K11" s="16">
        <f t="shared" si="0"/>
        <v>96.08</v>
      </c>
      <c r="L11" s="16"/>
      <c r="M11" s="19"/>
    </row>
    <row r="12" ht="15.75" spans="1:13">
      <c r="A12" s="4">
        <v>10</v>
      </c>
      <c r="B12" s="5" t="s">
        <v>22</v>
      </c>
      <c r="C12" s="6" t="s">
        <v>29</v>
      </c>
      <c r="D12" s="7"/>
      <c r="E12" s="7">
        <v>-1</v>
      </c>
      <c r="F12" s="7"/>
      <c r="G12" s="7"/>
      <c r="H12" s="12">
        <v>-2.94</v>
      </c>
      <c r="I12" s="12"/>
      <c r="J12" s="12"/>
      <c r="K12" s="16">
        <f t="shared" si="0"/>
        <v>96.06</v>
      </c>
      <c r="L12" s="16"/>
      <c r="M12" s="19"/>
    </row>
    <row r="13" ht="15.75" spans="1:13">
      <c r="A13" s="4">
        <v>11</v>
      </c>
      <c r="B13" s="5" t="s">
        <v>30</v>
      </c>
      <c r="C13" s="6" t="s">
        <v>31</v>
      </c>
      <c r="D13" s="7"/>
      <c r="E13" s="7">
        <v>-1.01</v>
      </c>
      <c r="F13" s="7"/>
      <c r="G13" s="7"/>
      <c r="H13" s="12">
        <v>-2.93</v>
      </c>
      <c r="I13" s="12"/>
      <c r="J13" s="12"/>
      <c r="K13" s="16">
        <f t="shared" si="0"/>
        <v>96.06</v>
      </c>
      <c r="L13" s="16"/>
      <c r="M13" s="19"/>
    </row>
    <row r="14" ht="15.75" spans="1:13">
      <c r="A14" s="4">
        <v>12</v>
      </c>
      <c r="B14" s="5" t="s">
        <v>22</v>
      </c>
      <c r="C14" s="6" t="s">
        <v>32</v>
      </c>
      <c r="D14" s="7"/>
      <c r="E14" s="7">
        <v>-0.69</v>
      </c>
      <c r="F14" s="7">
        <v>-1</v>
      </c>
      <c r="G14" s="7"/>
      <c r="H14" s="11">
        <v>-2.36</v>
      </c>
      <c r="I14" s="12"/>
      <c r="J14" s="12"/>
      <c r="K14" s="16">
        <f t="shared" si="0"/>
        <v>95.95</v>
      </c>
      <c r="L14" s="16"/>
      <c r="M14" s="19" t="s">
        <v>33</v>
      </c>
    </row>
    <row r="15" ht="15.75" spans="1:13">
      <c r="A15" s="4">
        <v>13</v>
      </c>
      <c r="B15" s="4" t="s">
        <v>34</v>
      </c>
      <c r="C15" s="6" t="s">
        <v>35</v>
      </c>
      <c r="D15" s="7"/>
      <c r="E15" s="7">
        <v>-0.31</v>
      </c>
      <c r="F15" s="7"/>
      <c r="G15" s="7"/>
      <c r="H15" s="12">
        <v>-3.8</v>
      </c>
      <c r="I15" s="12"/>
      <c r="J15" s="12"/>
      <c r="K15" s="16">
        <f t="shared" si="0"/>
        <v>95.89</v>
      </c>
      <c r="L15" s="16"/>
      <c r="M15" s="19"/>
    </row>
    <row r="16" ht="15.75" spans="1:13">
      <c r="A16" s="4">
        <v>14</v>
      </c>
      <c r="B16" s="5" t="s">
        <v>19</v>
      </c>
      <c r="C16" s="6" t="s">
        <v>36</v>
      </c>
      <c r="D16" s="7"/>
      <c r="E16" s="7">
        <v>-0.66</v>
      </c>
      <c r="F16" s="7"/>
      <c r="G16" s="7">
        <v>-0.8</v>
      </c>
      <c r="H16" s="11">
        <v>-2.72</v>
      </c>
      <c r="I16" s="12"/>
      <c r="J16" s="12"/>
      <c r="K16" s="16">
        <f t="shared" si="0"/>
        <v>95.82</v>
      </c>
      <c r="L16" s="16"/>
      <c r="M16" s="19" t="s">
        <v>37</v>
      </c>
    </row>
    <row r="17" ht="15.75" spans="1:13">
      <c r="A17" s="4">
        <v>15</v>
      </c>
      <c r="B17" s="5" t="s">
        <v>16</v>
      </c>
      <c r="C17" s="6" t="s">
        <v>38</v>
      </c>
      <c r="D17" s="7"/>
      <c r="E17" s="7">
        <v>-0.1</v>
      </c>
      <c r="F17" s="7"/>
      <c r="G17" s="7"/>
      <c r="H17" s="11">
        <v>-2.38</v>
      </c>
      <c r="I17" s="12"/>
      <c r="J17" s="12">
        <v>-2</v>
      </c>
      <c r="K17" s="16">
        <f t="shared" si="0"/>
        <v>95.52</v>
      </c>
      <c r="L17" s="16"/>
      <c r="M17" s="19" t="s">
        <v>39</v>
      </c>
    </row>
    <row r="18" ht="15.75" spans="1:13">
      <c r="A18" s="4">
        <v>16</v>
      </c>
      <c r="B18" s="5" t="s">
        <v>14</v>
      </c>
      <c r="C18" s="6" t="s">
        <v>40</v>
      </c>
      <c r="D18" s="7"/>
      <c r="E18" s="7">
        <v>-1.91</v>
      </c>
      <c r="F18" s="7"/>
      <c r="G18" s="7"/>
      <c r="H18" s="11">
        <v>-2.6</v>
      </c>
      <c r="I18" s="12"/>
      <c r="J18" s="12"/>
      <c r="K18" s="16">
        <f t="shared" si="0"/>
        <v>95.49</v>
      </c>
      <c r="L18" s="16"/>
      <c r="M18" s="19"/>
    </row>
    <row r="19" ht="15.75" spans="1:13">
      <c r="A19" s="4">
        <v>17</v>
      </c>
      <c r="B19" s="5" t="s">
        <v>41</v>
      </c>
      <c r="C19" s="6" t="s">
        <v>42</v>
      </c>
      <c r="D19" s="7"/>
      <c r="E19" s="7">
        <v>-0.43</v>
      </c>
      <c r="F19" s="7">
        <v>-1</v>
      </c>
      <c r="G19" s="7"/>
      <c r="H19" s="12">
        <v>-3.08</v>
      </c>
      <c r="I19" s="12"/>
      <c r="J19" s="12"/>
      <c r="K19" s="16">
        <f t="shared" si="0"/>
        <v>95.49</v>
      </c>
      <c r="L19" s="16"/>
      <c r="M19" s="19" t="s">
        <v>33</v>
      </c>
    </row>
    <row r="20" ht="15.75" spans="1:13">
      <c r="A20" s="4">
        <v>18</v>
      </c>
      <c r="B20" s="5" t="s">
        <v>22</v>
      </c>
      <c r="C20" s="6" t="s">
        <v>43</v>
      </c>
      <c r="D20" s="7"/>
      <c r="E20" s="7">
        <v>-0.08</v>
      </c>
      <c r="F20" s="7">
        <v>-1</v>
      </c>
      <c r="G20" s="7"/>
      <c r="H20" s="11">
        <v>-3.49</v>
      </c>
      <c r="I20" s="12"/>
      <c r="J20" s="12"/>
      <c r="K20" s="16">
        <f t="shared" si="0"/>
        <v>95.43</v>
      </c>
      <c r="L20" s="16"/>
      <c r="M20" s="19" t="s">
        <v>33</v>
      </c>
    </row>
    <row r="21" ht="15.75" spans="1:13">
      <c r="A21" s="4">
        <v>19</v>
      </c>
      <c r="B21" s="5" t="s">
        <v>30</v>
      </c>
      <c r="C21" s="6" t="s">
        <v>44</v>
      </c>
      <c r="D21" s="7"/>
      <c r="E21" s="7">
        <v>-0.2</v>
      </c>
      <c r="F21" s="7">
        <v>-1</v>
      </c>
      <c r="G21" s="7"/>
      <c r="H21" s="12">
        <v>-3.38</v>
      </c>
      <c r="I21" s="12"/>
      <c r="J21" s="12"/>
      <c r="K21" s="16">
        <f t="shared" si="0"/>
        <v>95.42</v>
      </c>
      <c r="L21" s="16"/>
      <c r="M21" s="19" t="s">
        <v>33</v>
      </c>
    </row>
    <row r="22" ht="15.75" spans="1:13">
      <c r="A22" s="4">
        <v>20</v>
      </c>
      <c r="B22" s="5" t="s">
        <v>24</v>
      </c>
      <c r="C22" s="6" t="s">
        <v>45</v>
      </c>
      <c r="D22" s="7"/>
      <c r="E22" s="7">
        <v>-1.17</v>
      </c>
      <c r="F22" s="7"/>
      <c r="G22" s="7"/>
      <c r="H22" s="12">
        <v>-3.46</v>
      </c>
      <c r="I22" s="12"/>
      <c r="J22" s="12"/>
      <c r="K22" s="16">
        <f t="shared" si="0"/>
        <v>95.37</v>
      </c>
      <c r="L22" s="16"/>
      <c r="M22" s="19"/>
    </row>
    <row r="23" ht="15.75" spans="1:13">
      <c r="A23" s="4">
        <v>21</v>
      </c>
      <c r="B23" s="5" t="s">
        <v>24</v>
      </c>
      <c r="C23" s="6" t="s">
        <v>46</v>
      </c>
      <c r="D23" s="7"/>
      <c r="E23" s="7">
        <v>-1.39</v>
      </c>
      <c r="F23" s="7"/>
      <c r="G23" s="7">
        <v>-0.2</v>
      </c>
      <c r="H23" s="11">
        <v>-3.15</v>
      </c>
      <c r="I23" s="12"/>
      <c r="J23" s="12"/>
      <c r="K23" s="16">
        <f t="shared" si="0"/>
        <v>95.26</v>
      </c>
      <c r="L23" s="16"/>
      <c r="M23" s="19" t="s">
        <v>37</v>
      </c>
    </row>
    <row r="24" ht="15.75" spans="1:13">
      <c r="A24" s="4">
        <v>22</v>
      </c>
      <c r="B24" s="5" t="s">
        <v>24</v>
      </c>
      <c r="C24" s="6" t="s">
        <v>47</v>
      </c>
      <c r="D24" s="7"/>
      <c r="E24" s="7">
        <v>-0.74</v>
      </c>
      <c r="F24" s="7">
        <v>-1</v>
      </c>
      <c r="G24" s="7"/>
      <c r="H24" s="12">
        <v>-3.01</v>
      </c>
      <c r="I24" s="12"/>
      <c r="J24" s="12"/>
      <c r="K24" s="16">
        <f t="shared" si="0"/>
        <v>95.25</v>
      </c>
      <c r="L24" s="16"/>
      <c r="M24" s="19" t="s">
        <v>33</v>
      </c>
    </row>
    <row r="25" ht="15.75" spans="1:13">
      <c r="A25" s="4">
        <v>23</v>
      </c>
      <c r="B25" s="5" t="s">
        <v>24</v>
      </c>
      <c r="C25" s="6" t="s">
        <v>48</v>
      </c>
      <c r="D25" s="7"/>
      <c r="E25" s="7">
        <v>-1.51</v>
      </c>
      <c r="F25" s="7"/>
      <c r="G25" s="7"/>
      <c r="H25" s="11">
        <v>-3.35</v>
      </c>
      <c r="I25" s="12"/>
      <c r="J25" s="12"/>
      <c r="K25" s="16">
        <f t="shared" si="0"/>
        <v>95.14</v>
      </c>
      <c r="L25" s="16"/>
      <c r="M25" s="19"/>
    </row>
    <row r="26" ht="15.75" spans="1:13">
      <c r="A26" s="4">
        <v>24</v>
      </c>
      <c r="B26" s="4" t="s">
        <v>49</v>
      </c>
      <c r="C26" s="6" t="s">
        <v>50</v>
      </c>
      <c r="D26" s="7"/>
      <c r="E26" s="7">
        <v>-1.09</v>
      </c>
      <c r="F26" s="7"/>
      <c r="G26" s="7"/>
      <c r="H26" s="11">
        <v>-3.79</v>
      </c>
      <c r="I26" s="12"/>
      <c r="J26" s="12"/>
      <c r="K26" s="16">
        <f t="shared" si="0"/>
        <v>95.12</v>
      </c>
      <c r="L26" s="16"/>
      <c r="M26" s="19"/>
    </row>
    <row r="27" ht="15.75" spans="1:13">
      <c r="A27" s="4">
        <v>25</v>
      </c>
      <c r="B27" s="5" t="s">
        <v>22</v>
      </c>
      <c r="C27" s="6" t="s">
        <v>51</v>
      </c>
      <c r="D27" s="7"/>
      <c r="E27" s="7">
        <v>-0.21</v>
      </c>
      <c r="F27" s="7">
        <v>-1</v>
      </c>
      <c r="G27" s="7"/>
      <c r="H27" s="12">
        <v>-3.9</v>
      </c>
      <c r="I27" s="12"/>
      <c r="J27" s="12"/>
      <c r="K27" s="16">
        <f t="shared" si="0"/>
        <v>94.89</v>
      </c>
      <c r="L27" s="16"/>
      <c r="M27" s="19" t="s">
        <v>33</v>
      </c>
    </row>
    <row r="28" ht="15.75" spans="1:13">
      <c r="A28" s="4">
        <v>26</v>
      </c>
      <c r="B28" s="4" t="s">
        <v>14</v>
      </c>
      <c r="C28" s="6" t="s">
        <v>52</v>
      </c>
      <c r="D28" s="7"/>
      <c r="E28" s="7">
        <v>-0.86</v>
      </c>
      <c r="F28" s="13">
        <v>-1</v>
      </c>
      <c r="G28" s="7"/>
      <c r="H28" s="12">
        <v>-3.32</v>
      </c>
      <c r="I28" s="12"/>
      <c r="J28" s="12"/>
      <c r="K28" s="16">
        <f t="shared" si="0"/>
        <v>94.82</v>
      </c>
      <c r="L28" s="16"/>
      <c r="M28" s="19" t="s">
        <v>33</v>
      </c>
    </row>
    <row r="29" ht="15.75" spans="1:13">
      <c r="A29" s="4">
        <v>27</v>
      </c>
      <c r="B29" s="5" t="s">
        <v>24</v>
      </c>
      <c r="C29" s="6" t="s">
        <v>53</v>
      </c>
      <c r="D29" s="7"/>
      <c r="E29" s="7">
        <v>-1.28</v>
      </c>
      <c r="F29" s="7"/>
      <c r="G29" s="7"/>
      <c r="H29" s="11">
        <v>-3.96</v>
      </c>
      <c r="I29" s="12"/>
      <c r="J29" s="12"/>
      <c r="K29" s="16">
        <f t="shared" si="0"/>
        <v>94.76</v>
      </c>
      <c r="L29" s="16"/>
      <c r="M29" s="19"/>
    </row>
    <row r="30" ht="15.75" spans="1:13">
      <c r="A30" s="4">
        <v>28</v>
      </c>
      <c r="B30" s="5" t="s">
        <v>41</v>
      </c>
      <c r="C30" s="8" t="s">
        <v>54</v>
      </c>
      <c r="D30" s="7">
        <v>-1</v>
      </c>
      <c r="E30" s="7">
        <v>-0.2</v>
      </c>
      <c r="F30" s="7"/>
      <c r="G30" s="7"/>
      <c r="H30" s="12">
        <v>-4.05</v>
      </c>
      <c r="I30" s="12"/>
      <c r="J30" s="12"/>
      <c r="K30" s="16">
        <f t="shared" si="0"/>
        <v>94.75</v>
      </c>
      <c r="L30" s="16"/>
      <c r="M30" s="17" t="s">
        <v>55</v>
      </c>
    </row>
    <row r="31" ht="15.75" spans="1:13">
      <c r="A31" s="4">
        <v>29</v>
      </c>
      <c r="B31" s="5" t="s">
        <v>14</v>
      </c>
      <c r="C31" s="6" t="s">
        <v>56</v>
      </c>
      <c r="D31" s="7"/>
      <c r="E31" s="7">
        <v>-0.54</v>
      </c>
      <c r="F31" s="7">
        <v>-1</v>
      </c>
      <c r="G31" s="7"/>
      <c r="H31" s="11">
        <v>-3.73</v>
      </c>
      <c r="I31" s="12"/>
      <c r="J31" s="12"/>
      <c r="K31" s="16">
        <f t="shared" si="0"/>
        <v>94.73</v>
      </c>
      <c r="L31" s="16"/>
      <c r="M31" s="19" t="s">
        <v>33</v>
      </c>
    </row>
    <row r="32" ht="15.75" spans="1:13">
      <c r="A32" s="4">
        <v>30</v>
      </c>
      <c r="B32" s="4" t="s">
        <v>34</v>
      </c>
      <c r="C32" s="6" t="s">
        <v>57</v>
      </c>
      <c r="D32" s="7"/>
      <c r="E32" s="7">
        <v>-0.08</v>
      </c>
      <c r="F32" s="7"/>
      <c r="G32" s="7"/>
      <c r="H32" s="11">
        <v>-3.29</v>
      </c>
      <c r="I32" s="12"/>
      <c r="J32" s="12">
        <v>-2</v>
      </c>
      <c r="K32" s="16">
        <f t="shared" si="0"/>
        <v>94.63</v>
      </c>
      <c r="L32" s="16"/>
      <c r="M32" s="19" t="s">
        <v>39</v>
      </c>
    </row>
    <row r="33" ht="15.75" spans="1:13">
      <c r="A33" s="4">
        <v>31</v>
      </c>
      <c r="B33" s="5" t="s">
        <v>41</v>
      </c>
      <c r="C33" s="6" t="s">
        <v>58</v>
      </c>
      <c r="D33" s="7"/>
      <c r="E33" s="7">
        <v>-2.16</v>
      </c>
      <c r="F33" s="7"/>
      <c r="G33" s="7"/>
      <c r="H33" s="11">
        <v>-3.28</v>
      </c>
      <c r="I33" s="12"/>
      <c r="J33" s="12"/>
      <c r="K33" s="16">
        <f t="shared" si="0"/>
        <v>94.56</v>
      </c>
      <c r="L33" s="16"/>
      <c r="M33" s="19"/>
    </row>
    <row r="34" ht="15.75" spans="1:13">
      <c r="A34" s="4">
        <v>32</v>
      </c>
      <c r="B34" s="5" t="s">
        <v>41</v>
      </c>
      <c r="C34" s="6" t="s">
        <v>59</v>
      </c>
      <c r="D34" s="7"/>
      <c r="E34" s="7">
        <v>-0.67</v>
      </c>
      <c r="F34" s="7">
        <v>-2</v>
      </c>
      <c r="G34" s="7"/>
      <c r="H34" s="11">
        <v>-2.81</v>
      </c>
      <c r="I34" s="12"/>
      <c r="J34" s="12"/>
      <c r="K34" s="16">
        <f t="shared" si="0"/>
        <v>94.52</v>
      </c>
      <c r="L34" s="16"/>
      <c r="M34" s="19" t="s">
        <v>33</v>
      </c>
    </row>
    <row r="35" ht="15.75" spans="1:13">
      <c r="A35" s="4">
        <v>33</v>
      </c>
      <c r="B35" s="5" t="s">
        <v>41</v>
      </c>
      <c r="C35" s="6" t="s">
        <v>60</v>
      </c>
      <c r="D35" s="7"/>
      <c r="E35" s="7">
        <v>-0.57</v>
      </c>
      <c r="F35" s="7">
        <v>-1</v>
      </c>
      <c r="G35" s="7"/>
      <c r="H35" s="12">
        <v>-3.95</v>
      </c>
      <c r="I35" s="12"/>
      <c r="J35" s="12"/>
      <c r="K35" s="16">
        <f t="shared" si="0"/>
        <v>94.48</v>
      </c>
      <c r="L35" s="16"/>
      <c r="M35" s="19" t="s">
        <v>33</v>
      </c>
    </row>
    <row r="36" ht="15.75" spans="1:13">
      <c r="A36" s="4">
        <v>34</v>
      </c>
      <c r="B36" s="5" t="s">
        <v>41</v>
      </c>
      <c r="C36" s="6" t="s">
        <v>61</v>
      </c>
      <c r="D36" s="7"/>
      <c r="E36" s="7">
        <v>-2.2</v>
      </c>
      <c r="F36" s="7"/>
      <c r="G36" s="7">
        <v>-0.4</v>
      </c>
      <c r="H36" s="11">
        <v>-2.92</v>
      </c>
      <c r="I36" s="12"/>
      <c r="J36" s="12"/>
      <c r="K36" s="16">
        <f t="shared" si="0"/>
        <v>94.48</v>
      </c>
      <c r="L36" s="16"/>
      <c r="M36" s="19" t="s">
        <v>37</v>
      </c>
    </row>
    <row r="37" ht="15.75" spans="1:13">
      <c r="A37" s="4">
        <v>35</v>
      </c>
      <c r="B37" s="5" t="s">
        <v>22</v>
      </c>
      <c r="C37" s="6" t="s">
        <v>62</v>
      </c>
      <c r="D37" s="7"/>
      <c r="E37" s="7">
        <v>-0.52</v>
      </c>
      <c r="F37" s="7">
        <v>-2</v>
      </c>
      <c r="G37" s="7"/>
      <c r="H37" s="12">
        <v>-3.04</v>
      </c>
      <c r="I37" s="12"/>
      <c r="J37" s="12"/>
      <c r="K37" s="16">
        <f t="shared" si="0"/>
        <v>94.44</v>
      </c>
      <c r="L37" s="16"/>
      <c r="M37" s="19" t="s">
        <v>33</v>
      </c>
    </row>
    <row r="38" ht="15.75" spans="1:13">
      <c r="A38" s="4">
        <v>36</v>
      </c>
      <c r="B38" s="5" t="s">
        <v>22</v>
      </c>
      <c r="C38" s="6" t="s">
        <v>63</v>
      </c>
      <c r="D38" s="7"/>
      <c r="E38" s="7">
        <v>-0.7</v>
      </c>
      <c r="F38" s="7">
        <v>-1</v>
      </c>
      <c r="G38" s="7"/>
      <c r="H38" s="12">
        <v>-4.06</v>
      </c>
      <c r="I38" s="12"/>
      <c r="J38" s="12"/>
      <c r="K38" s="16">
        <f t="shared" si="0"/>
        <v>94.24</v>
      </c>
      <c r="L38" s="16"/>
      <c r="M38" s="19" t="s">
        <v>33</v>
      </c>
    </row>
    <row r="39" ht="15.75" spans="1:13">
      <c r="A39" s="4">
        <v>37</v>
      </c>
      <c r="B39" s="5" t="s">
        <v>41</v>
      </c>
      <c r="C39" s="6" t="s">
        <v>64</v>
      </c>
      <c r="D39" s="7"/>
      <c r="E39" s="7">
        <v>-1.73</v>
      </c>
      <c r="F39" s="7"/>
      <c r="G39" s="7">
        <v>-0.4</v>
      </c>
      <c r="H39" s="11">
        <v>-3.77</v>
      </c>
      <c r="I39" s="12"/>
      <c r="J39" s="12"/>
      <c r="K39" s="16">
        <f t="shared" si="0"/>
        <v>94.1</v>
      </c>
      <c r="L39" s="16"/>
      <c r="M39" s="19" t="s">
        <v>37</v>
      </c>
    </row>
    <row r="40" ht="15.75" spans="1:13">
      <c r="A40" s="4">
        <v>38</v>
      </c>
      <c r="B40" s="5" t="s">
        <v>34</v>
      </c>
      <c r="C40" s="6" t="s">
        <v>65</v>
      </c>
      <c r="D40" s="7"/>
      <c r="E40" s="7">
        <v>-0.48</v>
      </c>
      <c r="F40" s="7">
        <v>-1</v>
      </c>
      <c r="G40" s="7"/>
      <c r="H40" s="11">
        <v>-4.45</v>
      </c>
      <c r="I40" s="12"/>
      <c r="J40" s="12"/>
      <c r="K40" s="16">
        <f t="shared" si="0"/>
        <v>94.07</v>
      </c>
      <c r="L40" s="16"/>
      <c r="M40" s="19" t="s">
        <v>33</v>
      </c>
    </row>
    <row r="41" ht="15.75" spans="1:13">
      <c r="A41" s="4">
        <v>39</v>
      </c>
      <c r="B41" s="5" t="s">
        <v>24</v>
      </c>
      <c r="C41" s="6" t="s">
        <v>66</v>
      </c>
      <c r="D41" s="7"/>
      <c r="E41" s="7">
        <v>-2.58</v>
      </c>
      <c r="F41" s="7"/>
      <c r="G41" s="7"/>
      <c r="H41" s="12">
        <v>-3.47</v>
      </c>
      <c r="I41" s="12"/>
      <c r="J41" s="12"/>
      <c r="K41" s="16">
        <f t="shared" si="0"/>
        <v>93.95</v>
      </c>
      <c r="L41" s="16"/>
      <c r="M41" s="19"/>
    </row>
    <row r="42" ht="15.75" spans="1:13">
      <c r="A42" s="4">
        <v>40</v>
      </c>
      <c r="B42" s="5" t="s">
        <v>16</v>
      </c>
      <c r="C42" s="6" t="s">
        <v>67</v>
      </c>
      <c r="D42" s="7"/>
      <c r="E42" s="7">
        <v>-1.14</v>
      </c>
      <c r="F42" s="7"/>
      <c r="G42" s="7">
        <v>-0.2</v>
      </c>
      <c r="H42" s="11">
        <v>-2.74</v>
      </c>
      <c r="I42" s="12"/>
      <c r="J42" s="12">
        <v>-2</v>
      </c>
      <c r="K42" s="16">
        <f t="shared" si="0"/>
        <v>93.92</v>
      </c>
      <c r="L42" s="16"/>
      <c r="M42" s="19" t="s">
        <v>68</v>
      </c>
    </row>
    <row r="43" ht="15.75" spans="1:13">
      <c r="A43" s="4">
        <v>41</v>
      </c>
      <c r="B43" s="4" t="s">
        <v>34</v>
      </c>
      <c r="C43" s="6" t="s">
        <v>69</v>
      </c>
      <c r="D43" s="7"/>
      <c r="E43" s="7">
        <v>-0.14</v>
      </c>
      <c r="F43" s="7">
        <v>-1</v>
      </c>
      <c r="G43" s="7"/>
      <c r="H43" s="12">
        <v>-3.06</v>
      </c>
      <c r="I43" s="12"/>
      <c r="J43" s="12">
        <v>-2</v>
      </c>
      <c r="K43" s="16">
        <f t="shared" si="0"/>
        <v>93.8</v>
      </c>
      <c r="L43" s="16"/>
      <c r="M43" s="19" t="s">
        <v>70</v>
      </c>
    </row>
    <row r="44" ht="15.75" spans="1:13">
      <c r="A44" s="4">
        <v>42</v>
      </c>
      <c r="B44" s="5" t="s">
        <v>71</v>
      </c>
      <c r="C44" s="6" t="s">
        <v>72</v>
      </c>
      <c r="D44" s="7"/>
      <c r="E44" s="7">
        <v>-2.16</v>
      </c>
      <c r="F44" s="7"/>
      <c r="G44" s="7">
        <v>-0.2</v>
      </c>
      <c r="H44" s="11">
        <v>-3.86</v>
      </c>
      <c r="I44" s="12"/>
      <c r="J44" s="12"/>
      <c r="K44" s="16">
        <f t="shared" si="0"/>
        <v>93.78</v>
      </c>
      <c r="L44" s="16"/>
      <c r="M44" s="19" t="s">
        <v>37</v>
      </c>
    </row>
    <row r="45" ht="15.75" spans="1:13">
      <c r="A45" s="4">
        <v>43</v>
      </c>
      <c r="B45" s="5" t="s">
        <v>14</v>
      </c>
      <c r="C45" s="6" t="s">
        <v>73</v>
      </c>
      <c r="D45" s="7"/>
      <c r="E45" s="7">
        <v>-0.86</v>
      </c>
      <c r="F45" s="7"/>
      <c r="G45" s="7"/>
      <c r="H45" s="11">
        <v>-3.39</v>
      </c>
      <c r="I45" s="12"/>
      <c r="J45" s="12">
        <v>-2</v>
      </c>
      <c r="K45" s="16">
        <f t="shared" si="0"/>
        <v>93.75</v>
      </c>
      <c r="L45" s="16"/>
      <c r="M45" s="19" t="s">
        <v>39</v>
      </c>
    </row>
    <row r="46" ht="15.75" spans="1:13">
      <c r="A46" s="4">
        <v>44</v>
      </c>
      <c r="B46" s="5" t="s">
        <v>30</v>
      </c>
      <c r="C46" s="6" t="s">
        <v>74</v>
      </c>
      <c r="D46" s="7"/>
      <c r="E46" s="7">
        <v>-0.93</v>
      </c>
      <c r="F46" s="7">
        <v>-2</v>
      </c>
      <c r="G46" s="7"/>
      <c r="H46" s="12">
        <v>-3.4</v>
      </c>
      <c r="I46" s="12"/>
      <c r="J46" s="12"/>
      <c r="K46" s="16">
        <f t="shared" si="0"/>
        <v>93.67</v>
      </c>
      <c r="L46" s="16"/>
      <c r="M46" s="19" t="s">
        <v>33</v>
      </c>
    </row>
    <row r="47" ht="15.75" spans="1:13">
      <c r="A47" s="4">
        <v>45</v>
      </c>
      <c r="B47" s="4" t="s">
        <v>34</v>
      </c>
      <c r="C47" s="6" t="s">
        <v>75</v>
      </c>
      <c r="D47" s="7"/>
      <c r="E47" s="7">
        <v>-1.6</v>
      </c>
      <c r="F47" s="7"/>
      <c r="G47" s="7"/>
      <c r="H47" s="12">
        <v>-2.77</v>
      </c>
      <c r="I47" s="12"/>
      <c r="J47" s="12">
        <v>-2</v>
      </c>
      <c r="K47" s="16">
        <f t="shared" si="0"/>
        <v>93.63</v>
      </c>
      <c r="L47" s="17"/>
      <c r="M47" s="17" t="s">
        <v>39</v>
      </c>
    </row>
    <row r="48" ht="15.75" spans="1:13">
      <c r="A48" s="4">
        <v>46</v>
      </c>
      <c r="B48" s="5" t="s">
        <v>22</v>
      </c>
      <c r="C48" s="6" t="s">
        <v>76</v>
      </c>
      <c r="D48" s="7"/>
      <c r="E48" s="7">
        <v>-0.39</v>
      </c>
      <c r="F48" s="7">
        <v>-1</v>
      </c>
      <c r="G48" s="7"/>
      <c r="H48" s="11">
        <v>-3.01</v>
      </c>
      <c r="I48" s="12"/>
      <c r="J48" s="12">
        <v>-2</v>
      </c>
      <c r="K48" s="16">
        <f t="shared" si="0"/>
        <v>93.6</v>
      </c>
      <c r="L48" s="16"/>
      <c r="M48" s="19" t="s">
        <v>70</v>
      </c>
    </row>
    <row r="49" ht="15.75" spans="1:13">
      <c r="A49" s="4">
        <v>47</v>
      </c>
      <c r="B49" s="5" t="s">
        <v>77</v>
      </c>
      <c r="C49" s="6" t="s">
        <v>78</v>
      </c>
      <c r="D49" s="7"/>
      <c r="E49" s="7">
        <v>-3.25</v>
      </c>
      <c r="F49" s="7"/>
      <c r="G49" s="7"/>
      <c r="H49" s="12">
        <v>-3.2</v>
      </c>
      <c r="I49" s="12"/>
      <c r="J49" s="12"/>
      <c r="K49" s="16">
        <f t="shared" si="0"/>
        <v>93.55</v>
      </c>
      <c r="L49" s="16"/>
      <c r="M49" s="19"/>
    </row>
    <row r="50" ht="15.75" spans="1:13">
      <c r="A50" s="4">
        <v>48</v>
      </c>
      <c r="B50" s="5" t="s">
        <v>14</v>
      </c>
      <c r="C50" s="6" t="s">
        <v>79</v>
      </c>
      <c r="D50" s="7"/>
      <c r="E50" s="7">
        <v>-1.48</v>
      </c>
      <c r="F50" s="7"/>
      <c r="G50" s="7">
        <v>-1.8</v>
      </c>
      <c r="H50" s="11">
        <v>-3.21</v>
      </c>
      <c r="I50" s="12"/>
      <c r="J50" s="12"/>
      <c r="K50" s="16">
        <f t="shared" si="0"/>
        <v>93.51</v>
      </c>
      <c r="L50" s="16"/>
      <c r="M50" s="19" t="s">
        <v>37</v>
      </c>
    </row>
    <row r="51" ht="15.75" spans="1:13">
      <c r="A51" s="4">
        <v>49</v>
      </c>
      <c r="B51" s="5" t="s">
        <v>34</v>
      </c>
      <c r="C51" s="9" t="s">
        <v>80</v>
      </c>
      <c r="D51" s="7"/>
      <c r="E51" s="7">
        <v>-0.13</v>
      </c>
      <c r="F51" s="7">
        <v>-1</v>
      </c>
      <c r="G51" s="7"/>
      <c r="H51" s="12">
        <v>-3.42</v>
      </c>
      <c r="I51" s="12"/>
      <c r="J51" s="12">
        <v>-2</v>
      </c>
      <c r="K51" s="16">
        <f t="shared" si="0"/>
        <v>93.45</v>
      </c>
      <c r="L51" s="16"/>
      <c r="M51" s="19" t="s">
        <v>70</v>
      </c>
    </row>
    <row r="52" ht="15.75" spans="1:13">
      <c r="A52" s="4">
        <v>50</v>
      </c>
      <c r="B52" s="5" t="s">
        <v>30</v>
      </c>
      <c r="C52" s="6" t="s">
        <v>81</v>
      </c>
      <c r="D52" s="7"/>
      <c r="E52" s="7">
        <v>-1.04</v>
      </c>
      <c r="F52" s="7">
        <v>-2</v>
      </c>
      <c r="G52" s="7"/>
      <c r="H52" s="12">
        <v>-3.53</v>
      </c>
      <c r="I52" s="12"/>
      <c r="J52" s="12"/>
      <c r="K52" s="16">
        <f t="shared" si="0"/>
        <v>93.43</v>
      </c>
      <c r="L52" s="16"/>
      <c r="M52" s="19" t="s">
        <v>33</v>
      </c>
    </row>
    <row r="53" ht="15.75" spans="1:13">
      <c r="A53" s="4">
        <v>51</v>
      </c>
      <c r="B53" s="4" t="s">
        <v>34</v>
      </c>
      <c r="C53" s="6" t="s">
        <v>82</v>
      </c>
      <c r="D53" s="7"/>
      <c r="E53" s="7">
        <v>-1.39</v>
      </c>
      <c r="F53" s="7"/>
      <c r="G53" s="7"/>
      <c r="H53" s="12">
        <v>-3.18</v>
      </c>
      <c r="I53" s="12"/>
      <c r="J53" s="12">
        <v>-2</v>
      </c>
      <c r="K53" s="16">
        <f t="shared" si="0"/>
        <v>93.43</v>
      </c>
      <c r="L53" s="16"/>
      <c r="M53" s="19" t="s">
        <v>39</v>
      </c>
    </row>
    <row r="54" ht="15.75" spans="1:13">
      <c r="A54" s="4">
        <v>52</v>
      </c>
      <c r="B54" s="5" t="s">
        <v>24</v>
      </c>
      <c r="C54" s="6" t="s">
        <v>83</v>
      </c>
      <c r="D54" s="7">
        <v>-3</v>
      </c>
      <c r="E54" s="7">
        <v>-0.94</v>
      </c>
      <c r="F54" s="7"/>
      <c r="G54" s="7"/>
      <c r="H54" s="12">
        <v>-2.92</v>
      </c>
      <c r="I54" s="12"/>
      <c r="J54" s="12"/>
      <c r="K54" s="16">
        <f t="shared" si="0"/>
        <v>93.14</v>
      </c>
      <c r="L54" s="16"/>
      <c r="M54" s="19" t="s">
        <v>84</v>
      </c>
    </row>
    <row r="55" ht="15.75" spans="1:13">
      <c r="A55" s="4">
        <v>53</v>
      </c>
      <c r="B55" s="4" t="s">
        <v>49</v>
      </c>
      <c r="C55" s="8" t="s">
        <v>85</v>
      </c>
      <c r="D55" s="7"/>
      <c r="E55" s="7">
        <v>-3.65</v>
      </c>
      <c r="F55" s="7"/>
      <c r="G55" s="7"/>
      <c r="H55" s="12">
        <v>-3.38</v>
      </c>
      <c r="I55" s="12"/>
      <c r="J55" s="12"/>
      <c r="K55" s="16">
        <f t="shared" si="0"/>
        <v>92.97</v>
      </c>
      <c r="L55" s="16"/>
      <c r="M55" s="19"/>
    </row>
    <row r="56" ht="15.75" spans="1:13">
      <c r="A56" s="4">
        <v>54</v>
      </c>
      <c r="B56" s="5" t="s">
        <v>30</v>
      </c>
      <c r="C56" s="6" t="s">
        <v>86</v>
      </c>
      <c r="D56" s="7"/>
      <c r="E56" s="7">
        <v>-2.08</v>
      </c>
      <c r="F56" s="7">
        <v>-2</v>
      </c>
      <c r="G56" s="7"/>
      <c r="H56" s="11">
        <v>-2.97</v>
      </c>
      <c r="I56" s="12"/>
      <c r="J56" s="12"/>
      <c r="K56" s="16">
        <f t="shared" si="0"/>
        <v>92.95</v>
      </c>
      <c r="L56" s="16"/>
      <c r="M56" s="19" t="s">
        <v>33</v>
      </c>
    </row>
    <row r="57" ht="15.75" spans="1:13">
      <c r="A57" s="4">
        <v>55</v>
      </c>
      <c r="B57" s="5" t="s">
        <v>24</v>
      </c>
      <c r="C57" s="6" t="s">
        <v>87</v>
      </c>
      <c r="D57" s="7"/>
      <c r="E57" s="7">
        <v>-3.12</v>
      </c>
      <c r="F57" s="7">
        <v>-1</v>
      </c>
      <c r="G57" s="7"/>
      <c r="H57" s="11">
        <v>-2.95</v>
      </c>
      <c r="I57" s="12"/>
      <c r="J57" s="12"/>
      <c r="K57" s="16">
        <f t="shared" si="0"/>
        <v>92.93</v>
      </c>
      <c r="L57" s="16"/>
      <c r="M57" s="19" t="s">
        <v>33</v>
      </c>
    </row>
    <row r="58" ht="15.75" spans="1:13">
      <c r="A58" s="4">
        <v>56</v>
      </c>
      <c r="B58" s="5" t="s">
        <v>88</v>
      </c>
      <c r="C58" s="6" t="s">
        <v>89</v>
      </c>
      <c r="D58" s="7"/>
      <c r="E58" s="7">
        <v>-0.23</v>
      </c>
      <c r="F58" s="7"/>
      <c r="G58" s="7"/>
      <c r="H58" s="11">
        <v>-2.88</v>
      </c>
      <c r="I58" s="12"/>
      <c r="J58" s="12">
        <v>-4</v>
      </c>
      <c r="K58" s="16">
        <f t="shared" si="0"/>
        <v>92.89</v>
      </c>
      <c r="L58" s="16"/>
      <c r="M58" s="19" t="s">
        <v>39</v>
      </c>
    </row>
    <row r="59" ht="15.75" spans="1:13">
      <c r="A59" s="4">
        <v>57</v>
      </c>
      <c r="B59" s="5" t="s">
        <v>22</v>
      </c>
      <c r="C59" s="6" t="s">
        <v>90</v>
      </c>
      <c r="D59" s="7"/>
      <c r="E59" s="7">
        <v>-0.32</v>
      </c>
      <c r="F59" s="7">
        <v>-2</v>
      </c>
      <c r="G59" s="7"/>
      <c r="H59" s="12">
        <v>-3.18</v>
      </c>
      <c r="I59" s="12"/>
      <c r="J59" s="12">
        <v>-2</v>
      </c>
      <c r="K59" s="16">
        <f t="shared" si="0"/>
        <v>92.5</v>
      </c>
      <c r="L59" s="16"/>
      <c r="M59" s="19" t="s">
        <v>70</v>
      </c>
    </row>
    <row r="60" ht="15.75" spans="1:13">
      <c r="A60" s="4">
        <v>58</v>
      </c>
      <c r="B60" s="4" t="s">
        <v>49</v>
      </c>
      <c r="C60" s="6" t="s">
        <v>91</v>
      </c>
      <c r="D60" s="7"/>
      <c r="E60" s="7">
        <v>-3</v>
      </c>
      <c r="F60" s="7">
        <v>-2</v>
      </c>
      <c r="G60" s="7"/>
      <c r="H60" s="11">
        <v>-2.53</v>
      </c>
      <c r="I60" s="12"/>
      <c r="J60" s="12"/>
      <c r="K60" s="16">
        <f t="shared" si="0"/>
        <v>92.47</v>
      </c>
      <c r="L60" s="16"/>
      <c r="M60" s="19" t="s">
        <v>33</v>
      </c>
    </row>
    <row r="61" ht="15.75" spans="1:13">
      <c r="A61" s="4">
        <v>59</v>
      </c>
      <c r="B61" s="5" t="s">
        <v>22</v>
      </c>
      <c r="C61" s="6" t="s">
        <v>92</v>
      </c>
      <c r="D61" s="7"/>
      <c r="E61" s="7">
        <v>-0.47</v>
      </c>
      <c r="F61" s="7"/>
      <c r="G61" s="7"/>
      <c r="H61" s="11">
        <v>-3.07</v>
      </c>
      <c r="I61" s="12"/>
      <c r="J61" s="12">
        <v>-4</v>
      </c>
      <c r="K61" s="16">
        <f t="shared" si="0"/>
        <v>92.46</v>
      </c>
      <c r="L61" s="16"/>
      <c r="M61" s="19" t="s">
        <v>39</v>
      </c>
    </row>
    <row r="62" ht="15.75" spans="1:13">
      <c r="A62" s="4">
        <v>60</v>
      </c>
      <c r="B62" s="4" t="s">
        <v>49</v>
      </c>
      <c r="C62" s="6" t="s">
        <v>93</v>
      </c>
      <c r="D62" s="7"/>
      <c r="E62" s="7">
        <v>-1.3</v>
      </c>
      <c r="F62" s="7"/>
      <c r="G62" s="7"/>
      <c r="H62" s="12">
        <v>-2.38</v>
      </c>
      <c r="I62" s="12"/>
      <c r="J62" s="12">
        <v>-4</v>
      </c>
      <c r="K62" s="16">
        <f t="shared" si="0"/>
        <v>92.32</v>
      </c>
      <c r="L62" s="16"/>
      <c r="M62" s="19" t="s">
        <v>39</v>
      </c>
    </row>
    <row r="63" ht="15.75" spans="1:13">
      <c r="A63" s="4">
        <v>61</v>
      </c>
      <c r="B63" s="5" t="s">
        <v>77</v>
      </c>
      <c r="C63" s="6" t="s">
        <v>94</v>
      </c>
      <c r="D63" s="7"/>
      <c r="E63" s="7">
        <v>-4.75</v>
      </c>
      <c r="F63" s="7"/>
      <c r="G63" s="7"/>
      <c r="H63" s="12">
        <v>-2.97</v>
      </c>
      <c r="I63" s="12"/>
      <c r="J63" s="12"/>
      <c r="K63" s="16">
        <f t="shared" si="0"/>
        <v>92.28</v>
      </c>
      <c r="L63" s="16"/>
      <c r="M63" s="19"/>
    </row>
    <row r="64" ht="15.75" spans="1:13">
      <c r="A64" s="4">
        <v>62</v>
      </c>
      <c r="B64" s="5" t="s">
        <v>14</v>
      </c>
      <c r="C64" s="6" t="s">
        <v>95</v>
      </c>
      <c r="D64" s="7"/>
      <c r="E64" s="7">
        <v>-0.62</v>
      </c>
      <c r="F64" s="7"/>
      <c r="G64" s="7"/>
      <c r="H64" s="12">
        <v>-3.16</v>
      </c>
      <c r="I64" s="12"/>
      <c r="J64" s="12">
        <v>-4</v>
      </c>
      <c r="K64" s="16">
        <f t="shared" si="0"/>
        <v>92.22</v>
      </c>
      <c r="L64" s="16"/>
      <c r="M64" s="19" t="s">
        <v>39</v>
      </c>
    </row>
    <row r="65" ht="15.75" spans="1:13">
      <c r="A65" s="4">
        <v>63</v>
      </c>
      <c r="B65" s="4" t="s">
        <v>30</v>
      </c>
      <c r="C65" s="6" t="s">
        <v>96</v>
      </c>
      <c r="D65" s="7"/>
      <c r="E65" s="7">
        <v>-2.13</v>
      </c>
      <c r="F65" s="7">
        <v>-3</v>
      </c>
      <c r="G65" s="7"/>
      <c r="H65" s="12">
        <v>-2.69</v>
      </c>
      <c r="I65" s="12"/>
      <c r="J65" s="12"/>
      <c r="K65" s="16">
        <f t="shared" si="0"/>
        <v>92.18</v>
      </c>
      <c r="L65" s="16"/>
      <c r="M65" s="19" t="s">
        <v>33</v>
      </c>
    </row>
    <row r="66" ht="15.75" spans="1:13">
      <c r="A66" s="4">
        <v>64</v>
      </c>
      <c r="B66" s="5" t="s">
        <v>49</v>
      </c>
      <c r="C66" s="6" t="s">
        <v>97</v>
      </c>
      <c r="D66" s="7"/>
      <c r="E66" s="7">
        <v>-3.09</v>
      </c>
      <c r="F66" s="7"/>
      <c r="G66" s="7"/>
      <c r="H66" s="11">
        <v>-2.96</v>
      </c>
      <c r="I66" s="12"/>
      <c r="J66" s="12">
        <v>-2</v>
      </c>
      <c r="K66" s="16">
        <f t="shared" si="0"/>
        <v>91.95</v>
      </c>
      <c r="L66" s="16"/>
      <c r="M66" s="19" t="s">
        <v>39</v>
      </c>
    </row>
    <row r="67" ht="15.75" spans="1:13">
      <c r="A67" s="4">
        <v>65</v>
      </c>
      <c r="B67" s="5" t="s">
        <v>49</v>
      </c>
      <c r="C67" s="6" t="s">
        <v>98</v>
      </c>
      <c r="D67" s="7"/>
      <c r="E67" s="12">
        <v>-2.6</v>
      </c>
      <c r="F67" s="7"/>
      <c r="G67" s="7"/>
      <c r="H67" s="12">
        <v>-3.47</v>
      </c>
      <c r="I67" s="12"/>
      <c r="J67" s="12">
        <v>-2</v>
      </c>
      <c r="K67" s="16">
        <f t="shared" ref="K67:K111" si="1">100+D67+E67+F67+G67+H67+I67+J67</f>
        <v>91.93</v>
      </c>
      <c r="L67" s="16"/>
      <c r="M67" s="19" t="s">
        <v>39</v>
      </c>
    </row>
    <row r="68" ht="15.75" spans="1:13">
      <c r="A68" s="4">
        <v>66</v>
      </c>
      <c r="B68" s="5" t="s">
        <v>41</v>
      </c>
      <c r="C68" s="6" t="s">
        <v>99</v>
      </c>
      <c r="D68" s="7"/>
      <c r="E68" s="7">
        <v>-2</v>
      </c>
      <c r="F68" s="7">
        <v>-3</v>
      </c>
      <c r="G68" s="7"/>
      <c r="H68" s="11">
        <v>-3.15</v>
      </c>
      <c r="I68" s="12"/>
      <c r="J68" s="12"/>
      <c r="K68" s="16">
        <f t="shared" si="1"/>
        <v>91.85</v>
      </c>
      <c r="L68" s="16"/>
      <c r="M68" s="19" t="s">
        <v>33</v>
      </c>
    </row>
    <row r="69" ht="15.75" spans="1:13">
      <c r="A69" s="4">
        <v>67</v>
      </c>
      <c r="B69" s="5" t="s">
        <v>41</v>
      </c>
      <c r="C69" s="6" t="s">
        <v>100</v>
      </c>
      <c r="D69" s="7"/>
      <c r="E69" s="7">
        <v>-2.18</v>
      </c>
      <c r="F69" s="7">
        <v>-2</v>
      </c>
      <c r="G69" s="7">
        <v>-0.4</v>
      </c>
      <c r="H69" s="12">
        <v>-3.77</v>
      </c>
      <c r="I69" s="12"/>
      <c r="J69" s="12"/>
      <c r="K69" s="16">
        <f t="shared" si="1"/>
        <v>91.65</v>
      </c>
      <c r="L69" s="16"/>
      <c r="M69" s="19" t="s">
        <v>101</v>
      </c>
    </row>
    <row r="70" ht="15.75" spans="1:13">
      <c r="A70" s="4">
        <v>68</v>
      </c>
      <c r="B70" s="4" t="s">
        <v>30</v>
      </c>
      <c r="C70" s="6" t="s">
        <v>102</v>
      </c>
      <c r="D70" s="7"/>
      <c r="E70" s="7">
        <v>-1.97</v>
      </c>
      <c r="F70" s="7">
        <v>-3</v>
      </c>
      <c r="G70" s="7"/>
      <c r="H70" s="12">
        <v>-3.43</v>
      </c>
      <c r="I70" s="12"/>
      <c r="J70" s="12"/>
      <c r="K70" s="16">
        <f t="shared" si="1"/>
        <v>91.6</v>
      </c>
      <c r="L70" s="16"/>
      <c r="M70" s="19" t="s">
        <v>33</v>
      </c>
    </row>
    <row r="71" ht="15.75" spans="1:13">
      <c r="A71" s="4">
        <v>69</v>
      </c>
      <c r="B71" s="5" t="s">
        <v>77</v>
      </c>
      <c r="C71" s="6" t="s">
        <v>103</v>
      </c>
      <c r="D71" s="7"/>
      <c r="E71" s="7">
        <v>-5.37</v>
      </c>
      <c r="F71" s="7"/>
      <c r="G71" s="7"/>
      <c r="H71" s="11">
        <v>-3.13</v>
      </c>
      <c r="I71" s="12"/>
      <c r="J71" s="12"/>
      <c r="K71" s="16">
        <f t="shared" si="1"/>
        <v>91.5</v>
      </c>
      <c r="L71" s="16"/>
      <c r="M71" s="19"/>
    </row>
    <row r="72" ht="15.75" spans="1:13">
      <c r="A72" s="4">
        <v>70</v>
      </c>
      <c r="B72" s="5" t="s">
        <v>22</v>
      </c>
      <c r="C72" s="6" t="s">
        <v>104</v>
      </c>
      <c r="D72" s="7"/>
      <c r="E72" s="7">
        <v>-0.32</v>
      </c>
      <c r="F72" s="7">
        <v>-2</v>
      </c>
      <c r="G72" s="7"/>
      <c r="H72" s="12">
        <v>-4.24</v>
      </c>
      <c r="I72" s="12"/>
      <c r="J72" s="12">
        <v>-2</v>
      </c>
      <c r="K72" s="16">
        <f t="shared" si="1"/>
        <v>91.44</v>
      </c>
      <c r="L72" s="16"/>
      <c r="M72" s="19" t="s">
        <v>70</v>
      </c>
    </row>
    <row r="73" ht="15.75" spans="1:13">
      <c r="A73" s="4">
        <v>71</v>
      </c>
      <c r="B73" s="5" t="s">
        <v>22</v>
      </c>
      <c r="C73" s="6" t="s">
        <v>105</v>
      </c>
      <c r="D73" s="7"/>
      <c r="E73" s="7">
        <v>-0.95</v>
      </c>
      <c r="F73" s="7">
        <v>-1</v>
      </c>
      <c r="G73" s="7"/>
      <c r="H73" s="11">
        <v>-2.73</v>
      </c>
      <c r="I73" s="12"/>
      <c r="J73" s="12">
        <v>-4</v>
      </c>
      <c r="K73" s="16">
        <f t="shared" si="1"/>
        <v>91.32</v>
      </c>
      <c r="L73" s="16"/>
      <c r="M73" s="19" t="s">
        <v>70</v>
      </c>
    </row>
    <row r="74" ht="15.75" spans="1:13">
      <c r="A74" s="4">
        <v>72</v>
      </c>
      <c r="B74" s="5" t="s">
        <v>41</v>
      </c>
      <c r="C74" s="6" t="s">
        <v>106</v>
      </c>
      <c r="D74" s="7"/>
      <c r="E74" s="7">
        <v>-4.27</v>
      </c>
      <c r="F74" s="7">
        <v>-1</v>
      </c>
      <c r="G74" s="7"/>
      <c r="H74" s="12">
        <v>-3.82</v>
      </c>
      <c r="I74" s="12"/>
      <c r="J74" s="12"/>
      <c r="K74" s="16">
        <f t="shared" si="1"/>
        <v>90.91</v>
      </c>
      <c r="L74" s="16"/>
      <c r="M74" s="19" t="s">
        <v>33</v>
      </c>
    </row>
    <row r="75" ht="15.75" spans="1:13">
      <c r="A75" s="4">
        <v>73</v>
      </c>
      <c r="B75" s="5" t="s">
        <v>30</v>
      </c>
      <c r="C75" s="6" t="s">
        <v>107</v>
      </c>
      <c r="D75" s="7"/>
      <c r="E75" s="7">
        <v>-1.89</v>
      </c>
      <c r="F75" s="20">
        <v>-5</v>
      </c>
      <c r="G75" s="7"/>
      <c r="H75" s="11">
        <v>-2.27</v>
      </c>
      <c r="I75" s="12"/>
      <c r="J75" s="12"/>
      <c r="K75" s="16">
        <f t="shared" si="1"/>
        <v>90.84</v>
      </c>
      <c r="L75" s="16"/>
      <c r="M75" s="19" t="s">
        <v>33</v>
      </c>
    </row>
    <row r="76" ht="15.75" spans="1:13">
      <c r="A76" s="4">
        <v>74</v>
      </c>
      <c r="B76" s="5" t="s">
        <v>49</v>
      </c>
      <c r="C76" s="6" t="s">
        <v>108</v>
      </c>
      <c r="D76" s="7"/>
      <c r="E76" s="12">
        <v>-2.33</v>
      </c>
      <c r="F76" s="7">
        <v>-4</v>
      </c>
      <c r="G76" s="7"/>
      <c r="H76" s="11">
        <v>-3.24</v>
      </c>
      <c r="I76" s="12"/>
      <c r="J76" s="12"/>
      <c r="K76" s="16">
        <f t="shared" si="1"/>
        <v>90.43</v>
      </c>
      <c r="L76" s="16"/>
      <c r="M76" s="19" t="s">
        <v>33</v>
      </c>
    </row>
    <row r="77" ht="15.75" spans="1:13">
      <c r="A77" s="4">
        <v>75</v>
      </c>
      <c r="B77" s="5" t="s">
        <v>22</v>
      </c>
      <c r="C77" s="6" t="s">
        <v>109</v>
      </c>
      <c r="D77" s="7"/>
      <c r="E77" s="7">
        <v>-0.3</v>
      </c>
      <c r="F77" s="7">
        <v>-1</v>
      </c>
      <c r="G77" s="7"/>
      <c r="H77" s="12">
        <v>-3.36</v>
      </c>
      <c r="I77" s="12"/>
      <c r="J77" s="12">
        <v>-5</v>
      </c>
      <c r="K77" s="16">
        <f t="shared" si="1"/>
        <v>90.34</v>
      </c>
      <c r="L77" s="16"/>
      <c r="M77" s="19" t="s">
        <v>70</v>
      </c>
    </row>
    <row r="78" ht="15.75" spans="1:13">
      <c r="A78" s="4">
        <v>76</v>
      </c>
      <c r="B78" s="5" t="s">
        <v>34</v>
      </c>
      <c r="C78" s="8" t="s">
        <v>110</v>
      </c>
      <c r="D78" s="7"/>
      <c r="E78" s="7">
        <v>-3.19</v>
      </c>
      <c r="F78" s="7"/>
      <c r="G78" s="7"/>
      <c r="H78" s="12">
        <v>-2.47</v>
      </c>
      <c r="I78" s="12"/>
      <c r="J78" s="12">
        <v>-4</v>
      </c>
      <c r="K78" s="16">
        <f t="shared" si="1"/>
        <v>90.34</v>
      </c>
      <c r="L78" s="16"/>
      <c r="M78" s="19" t="s">
        <v>39</v>
      </c>
    </row>
    <row r="79" ht="15.75" spans="1:13">
      <c r="A79" s="4">
        <v>77</v>
      </c>
      <c r="B79" s="4" t="s">
        <v>34</v>
      </c>
      <c r="C79" s="6" t="s">
        <v>111</v>
      </c>
      <c r="D79" s="7"/>
      <c r="E79" s="7">
        <v>-0.57</v>
      </c>
      <c r="F79" s="7">
        <v>-2</v>
      </c>
      <c r="G79" s="7"/>
      <c r="H79" s="12">
        <v>-3.16</v>
      </c>
      <c r="I79" s="12"/>
      <c r="J79" s="12">
        <v>-4</v>
      </c>
      <c r="K79" s="16">
        <f t="shared" si="1"/>
        <v>90.27</v>
      </c>
      <c r="L79" s="16"/>
      <c r="M79" s="19" t="s">
        <v>70</v>
      </c>
    </row>
    <row r="80" ht="15.75" spans="1:13">
      <c r="A80" s="4">
        <v>78</v>
      </c>
      <c r="B80" s="5" t="s">
        <v>22</v>
      </c>
      <c r="C80" s="6" t="s">
        <v>112</v>
      </c>
      <c r="D80" s="7"/>
      <c r="E80" s="7">
        <v>-0.65</v>
      </c>
      <c r="F80" s="7">
        <v>-1</v>
      </c>
      <c r="G80" s="7"/>
      <c r="H80" s="12">
        <v>-3.16</v>
      </c>
      <c r="I80" s="12"/>
      <c r="J80" s="12">
        <v>-5</v>
      </c>
      <c r="K80" s="16">
        <f t="shared" si="1"/>
        <v>90.19</v>
      </c>
      <c r="L80" s="16"/>
      <c r="M80" s="19" t="s">
        <v>70</v>
      </c>
    </row>
    <row r="81" ht="15.75" spans="1:13">
      <c r="A81" s="4">
        <v>79</v>
      </c>
      <c r="B81" s="5" t="s">
        <v>14</v>
      </c>
      <c r="C81" s="6" t="s">
        <v>113</v>
      </c>
      <c r="D81" s="7"/>
      <c r="E81" s="7">
        <v>-1.04</v>
      </c>
      <c r="F81" s="7"/>
      <c r="G81" s="7">
        <v>-0.2</v>
      </c>
      <c r="H81" s="11">
        <v>-3.74</v>
      </c>
      <c r="I81" s="12"/>
      <c r="J81" s="12">
        <v>-5</v>
      </c>
      <c r="K81" s="16">
        <f t="shared" si="1"/>
        <v>90.02</v>
      </c>
      <c r="L81" s="16"/>
      <c r="M81" s="19" t="s">
        <v>68</v>
      </c>
    </row>
    <row r="82" ht="15.75" spans="1:13">
      <c r="A82" s="4">
        <v>80</v>
      </c>
      <c r="B82" s="4" t="s">
        <v>49</v>
      </c>
      <c r="C82" s="6" t="s">
        <v>114</v>
      </c>
      <c r="D82" s="7"/>
      <c r="E82" s="12">
        <v>-3.4</v>
      </c>
      <c r="F82" s="7">
        <v>-4</v>
      </c>
      <c r="G82" s="7"/>
      <c r="H82" s="11">
        <v>-2.58</v>
      </c>
      <c r="I82" s="12"/>
      <c r="J82" s="12"/>
      <c r="K82" s="16">
        <f t="shared" si="1"/>
        <v>90.02</v>
      </c>
      <c r="L82" s="16"/>
      <c r="M82" s="19" t="s">
        <v>33</v>
      </c>
    </row>
    <row r="83" ht="15.75" spans="1:13">
      <c r="A83" s="4">
        <v>81</v>
      </c>
      <c r="B83" s="5" t="s">
        <v>77</v>
      </c>
      <c r="C83" s="6" t="s">
        <v>115</v>
      </c>
      <c r="D83" s="7"/>
      <c r="E83" s="7">
        <v>-6.73</v>
      </c>
      <c r="F83" s="7"/>
      <c r="G83" s="7"/>
      <c r="H83" s="12">
        <v>-3.33</v>
      </c>
      <c r="I83" s="12"/>
      <c r="J83" s="12"/>
      <c r="K83" s="16">
        <f t="shared" si="1"/>
        <v>89.94</v>
      </c>
      <c r="L83" s="16"/>
      <c r="M83" s="19"/>
    </row>
    <row r="84" ht="15.75" spans="1:13">
      <c r="A84" s="4">
        <v>82</v>
      </c>
      <c r="B84" s="5" t="s">
        <v>30</v>
      </c>
      <c r="C84" s="6" t="s">
        <v>116</v>
      </c>
      <c r="D84" s="7"/>
      <c r="E84" s="7">
        <v>-0.55</v>
      </c>
      <c r="F84" s="7">
        <v>-6</v>
      </c>
      <c r="G84" s="7"/>
      <c r="H84" s="12">
        <v>-3.55</v>
      </c>
      <c r="I84" s="12"/>
      <c r="J84" s="12"/>
      <c r="K84" s="16">
        <f t="shared" si="1"/>
        <v>89.9</v>
      </c>
      <c r="L84" s="16"/>
      <c r="M84" s="19" t="s">
        <v>33</v>
      </c>
    </row>
    <row r="85" ht="15.75" spans="1:13">
      <c r="A85" s="4">
        <v>83</v>
      </c>
      <c r="B85" s="5" t="s">
        <v>30</v>
      </c>
      <c r="C85" s="6" t="s">
        <v>117</v>
      </c>
      <c r="D85" s="7"/>
      <c r="E85" s="7">
        <v>-0.81</v>
      </c>
      <c r="F85" s="7">
        <v>-6</v>
      </c>
      <c r="G85" s="7"/>
      <c r="H85" s="12">
        <v>-3.33</v>
      </c>
      <c r="I85" s="12"/>
      <c r="J85" s="12"/>
      <c r="K85" s="16">
        <f t="shared" si="1"/>
        <v>89.86</v>
      </c>
      <c r="L85" s="16"/>
      <c r="M85" s="19" t="s">
        <v>33</v>
      </c>
    </row>
    <row r="86" ht="15.75" spans="1:13">
      <c r="A86" s="4">
        <v>84</v>
      </c>
      <c r="B86" s="5" t="s">
        <v>49</v>
      </c>
      <c r="C86" s="6" t="s">
        <v>118</v>
      </c>
      <c r="D86" s="7"/>
      <c r="E86" s="7">
        <v>-3.02</v>
      </c>
      <c r="F86" s="7"/>
      <c r="G86" s="11"/>
      <c r="H86" s="11">
        <v>-3.18</v>
      </c>
      <c r="I86" s="12"/>
      <c r="J86" s="12">
        <v>-4</v>
      </c>
      <c r="K86" s="16">
        <f t="shared" si="1"/>
        <v>89.8</v>
      </c>
      <c r="L86" s="16"/>
      <c r="M86" s="19" t="s">
        <v>39</v>
      </c>
    </row>
    <row r="87" ht="15.75" spans="1:13">
      <c r="A87" s="4">
        <v>85</v>
      </c>
      <c r="B87" s="4" t="s">
        <v>49</v>
      </c>
      <c r="C87" s="8" t="s">
        <v>119</v>
      </c>
      <c r="D87" s="7"/>
      <c r="E87" s="12">
        <v>-2.96</v>
      </c>
      <c r="F87" s="7">
        <v>-4</v>
      </c>
      <c r="G87" s="7"/>
      <c r="H87" s="12">
        <v>-3.33</v>
      </c>
      <c r="I87" s="12"/>
      <c r="J87" s="12"/>
      <c r="K87" s="16">
        <f t="shared" si="1"/>
        <v>89.71</v>
      </c>
      <c r="L87" s="16"/>
      <c r="M87" s="19" t="s">
        <v>33</v>
      </c>
    </row>
    <row r="88" ht="15.75" spans="1:13">
      <c r="A88" s="4">
        <v>86</v>
      </c>
      <c r="B88" s="5" t="s">
        <v>77</v>
      </c>
      <c r="C88" s="6" t="s">
        <v>120</v>
      </c>
      <c r="D88" s="7"/>
      <c r="E88" s="7">
        <v>-6.85</v>
      </c>
      <c r="F88" s="7"/>
      <c r="G88" s="7"/>
      <c r="H88" s="12">
        <v>-3.52</v>
      </c>
      <c r="I88" s="12"/>
      <c r="J88" s="12"/>
      <c r="K88" s="16">
        <f t="shared" si="1"/>
        <v>89.63</v>
      </c>
      <c r="L88" s="16"/>
      <c r="M88" s="19"/>
    </row>
    <row r="89" ht="15.75" spans="1:13">
      <c r="A89" s="4">
        <v>87</v>
      </c>
      <c r="B89" s="4" t="s">
        <v>34</v>
      </c>
      <c r="C89" s="6" t="s">
        <v>121</v>
      </c>
      <c r="D89" s="7"/>
      <c r="E89" s="7">
        <v>-0.6</v>
      </c>
      <c r="F89" s="7">
        <v>-2</v>
      </c>
      <c r="G89" s="7"/>
      <c r="H89" s="11">
        <v>-2.92</v>
      </c>
      <c r="I89" s="12"/>
      <c r="J89" s="12">
        <v>-5</v>
      </c>
      <c r="K89" s="16">
        <f t="shared" si="1"/>
        <v>89.48</v>
      </c>
      <c r="L89" s="16"/>
      <c r="M89" s="19" t="s">
        <v>70</v>
      </c>
    </row>
    <row r="90" ht="15.75" spans="1:13">
      <c r="A90" s="4">
        <v>88</v>
      </c>
      <c r="B90" s="5" t="s">
        <v>22</v>
      </c>
      <c r="C90" s="8" t="s">
        <v>122</v>
      </c>
      <c r="D90" s="7"/>
      <c r="E90" s="7">
        <v>-0.2</v>
      </c>
      <c r="F90" s="7">
        <v>-5</v>
      </c>
      <c r="G90" s="7"/>
      <c r="H90" s="12">
        <v>-3.37</v>
      </c>
      <c r="I90" s="12"/>
      <c r="J90" s="12">
        <v>-2</v>
      </c>
      <c r="K90" s="16">
        <f t="shared" si="1"/>
        <v>89.43</v>
      </c>
      <c r="L90" s="16"/>
      <c r="M90" s="19" t="s">
        <v>70</v>
      </c>
    </row>
    <row r="91" ht="15.75" spans="1:13">
      <c r="A91" s="4">
        <v>89</v>
      </c>
      <c r="B91" s="5" t="s">
        <v>71</v>
      </c>
      <c r="C91" s="6" t="s">
        <v>123</v>
      </c>
      <c r="D91" s="7"/>
      <c r="E91" s="7">
        <v>-1.6</v>
      </c>
      <c r="F91" s="7">
        <v>-5</v>
      </c>
      <c r="G91" s="7">
        <v>-0.4</v>
      </c>
      <c r="H91" s="11">
        <v>-3.64</v>
      </c>
      <c r="I91" s="12"/>
      <c r="J91" s="12"/>
      <c r="K91" s="16">
        <f t="shared" si="1"/>
        <v>89.36</v>
      </c>
      <c r="L91" s="16"/>
      <c r="M91" s="19" t="s">
        <v>101</v>
      </c>
    </row>
    <row r="92" ht="15.75" spans="1:13">
      <c r="A92" s="4">
        <v>90</v>
      </c>
      <c r="B92" s="5" t="s">
        <v>16</v>
      </c>
      <c r="C92" s="6" t="s">
        <v>124</v>
      </c>
      <c r="D92" s="7"/>
      <c r="E92" s="7">
        <v>-2.24</v>
      </c>
      <c r="F92" s="7"/>
      <c r="G92" s="7"/>
      <c r="H92" s="12">
        <v>-3.43</v>
      </c>
      <c r="I92" s="12"/>
      <c r="J92" s="12">
        <v>-5</v>
      </c>
      <c r="K92" s="16">
        <f t="shared" si="1"/>
        <v>89.33</v>
      </c>
      <c r="L92" s="16"/>
      <c r="M92" s="19" t="s">
        <v>39</v>
      </c>
    </row>
    <row r="93" ht="15.75" spans="1:13">
      <c r="A93" s="4">
        <v>91</v>
      </c>
      <c r="B93" s="5" t="s">
        <v>30</v>
      </c>
      <c r="C93" s="6" t="s">
        <v>125</v>
      </c>
      <c r="D93" s="7"/>
      <c r="E93" s="7">
        <v>-1.51</v>
      </c>
      <c r="F93" s="7">
        <v>-6</v>
      </c>
      <c r="G93" s="7"/>
      <c r="H93" s="12">
        <v>-3.37</v>
      </c>
      <c r="I93" s="12"/>
      <c r="J93" s="12"/>
      <c r="K93" s="16">
        <f t="shared" si="1"/>
        <v>89.12</v>
      </c>
      <c r="L93" s="16"/>
      <c r="M93" s="19" t="s">
        <v>33</v>
      </c>
    </row>
    <row r="94" ht="15.75" spans="1:13">
      <c r="A94" s="4">
        <v>92</v>
      </c>
      <c r="B94" s="4" t="s">
        <v>49</v>
      </c>
      <c r="C94" s="6" t="s">
        <v>126</v>
      </c>
      <c r="D94" s="7"/>
      <c r="E94" s="7">
        <v>-3.6</v>
      </c>
      <c r="F94" s="7"/>
      <c r="G94" s="7"/>
      <c r="H94" s="11">
        <v>-3.44</v>
      </c>
      <c r="I94" s="12"/>
      <c r="J94" s="12">
        <v>-4</v>
      </c>
      <c r="K94" s="16">
        <f t="shared" si="1"/>
        <v>88.96</v>
      </c>
      <c r="L94" s="16"/>
      <c r="M94" s="19" t="s">
        <v>39</v>
      </c>
    </row>
    <row r="95" ht="15.75" spans="1:13">
      <c r="A95" s="4">
        <v>93</v>
      </c>
      <c r="B95" s="5" t="s">
        <v>16</v>
      </c>
      <c r="C95" s="6" t="s">
        <v>127</v>
      </c>
      <c r="D95" s="7"/>
      <c r="E95" s="7">
        <v>-2.39</v>
      </c>
      <c r="F95" s="7"/>
      <c r="G95" s="7"/>
      <c r="H95" s="12">
        <v>-3.68</v>
      </c>
      <c r="I95" s="12"/>
      <c r="J95" s="12">
        <v>-5</v>
      </c>
      <c r="K95" s="16">
        <f t="shared" si="1"/>
        <v>88.93</v>
      </c>
      <c r="L95" s="16"/>
      <c r="M95" s="19" t="s">
        <v>39</v>
      </c>
    </row>
    <row r="96" ht="15.75" spans="1:13">
      <c r="A96" s="4">
        <v>94</v>
      </c>
      <c r="B96" s="5" t="s">
        <v>22</v>
      </c>
      <c r="C96" s="6" t="s">
        <v>128</v>
      </c>
      <c r="D96" s="7"/>
      <c r="E96" s="7">
        <v>-0.46</v>
      </c>
      <c r="F96" s="7">
        <v>-2</v>
      </c>
      <c r="G96" s="7"/>
      <c r="H96" s="11">
        <v>-3.95</v>
      </c>
      <c r="I96" s="12"/>
      <c r="J96" s="12">
        <v>-5</v>
      </c>
      <c r="K96" s="16">
        <f t="shared" si="1"/>
        <v>88.59</v>
      </c>
      <c r="L96" s="16"/>
      <c r="M96" s="19" t="s">
        <v>70</v>
      </c>
    </row>
    <row r="97" ht="15.75" spans="1:13">
      <c r="A97" s="4">
        <v>95</v>
      </c>
      <c r="B97" s="4" t="s">
        <v>22</v>
      </c>
      <c r="C97" s="6" t="s">
        <v>129</v>
      </c>
      <c r="D97" s="7"/>
      <c r="E97" s="7">
        <v>-0.38</v>
      </c>
      <c r="F97" s="7">
        <v>-3</v>
      </c>
      <c r="G97" s="7"/>
      <c r="H97" s="12">
        <v>-3.12</v>
      </c>
      <c r="I97" s="12"/>
      <c r="J97" s="12">
        <v>-5</v>
      </c>
      <c r="K97" s="16">
        <f t="shared" si="1"/>
        <v>88.5</v>
      </c>
      <c r="L97" s="16"/>
      <c r="M97" s="19" t="s">
        <v>70</v>
      </c>
    </row>
    <row r="98" ht="15.75" spans="1:13">
      <c r="A98" s="4">
        <v>96</v>
      </c>
      <c r="B98" s="4" t="s">
        <v>34</v>
      </c>
      <c r="C98" s="6" t="s">
        <v>130</v>
      </c>
      <c r="D98" s="7"/>
      <c r="E98" s="7">
        <v>-0.74</v>
      </c>
      <c r="F98" s="7">
        <v>-3</v>
      </c>
      <c r="G98" s="7"/>
      <c r="H98" s="11">
        <v>-2.98</v>
      </c>
      <c r="I98" s="12"/>
      <c r="J98" s="12">
        <v>-5</v>
      </c>
      <c r="K98" s="16">
        <f t="shared" si="1"/>
        <v>88.28</v>
      </c>
      <c r="L98" s="16"/>
      <c r="M98" s="19" t="s">
        <v>70</v>
      </c>
    </row>
    <row r="99" ht="15.75" spans="1:13">
      <c r="A99" s="4">
        <v>97</v>
      </c>
      <c r="B99" s="4" t="s">
        <v>24</v>
      </c>
      <c r="C99" s="6" t="s">
        <v>131</v>
      </c>
      <c r="D99" s="7">
        <v>-3</v>
      </c>
      <c r="E99" s="7">
        <v>-2.64</v>
      </c>
      <c r="F99" s="7">
        <v>-1</v>
      </c>
      <c r="G99" s="7"/>
      <c r="H99" s="12">
        <v>-3.25</v>
      </c>
      <c r="I99" s="12"/>
      <c r="J99" s="12">
        <v>-2</v>
      </c>
      <c r="K99" s="16">
        <f t="shared" si="1"/>
        <v>88.11</v>
      </c>
      <c r="L99" s="16"/>
      <c r="M99" s="19" t="s">
        <v>132</v>
      </c>
    </row>
    <row r="100" ht="15.75" spans="1:13">
      <c r="A100" s="4">
        <v>98</v>
      </c>
      <c r="B100" s="5" t="s">
        <v>14</v>
      </c>
      <c r="C100" s="6" t="s">
        <v>133</v>
      </c>
      <c r="D100" s="7"/>
      <c r="E100" s="7">
        <v>-3.12</v>
      </c>
      <c r="F100" s="7">
        <v>-1</v>
      </c>
      <c r="G100" s="7">
        <v>-0.4</v>
      </c>
      <c r="H100" s="12">
        <v>-3.21</v>
      </c>
      <c r="I100" s="12"/>
      <c r="J100" s="12">
        <v>-5</v>
      </c>
      <c r="K100" s="16">
        <f t="shared" si="1"/>
        <v>87.27</v>
      </c>
      <c r="L100" s="16"/>
      <c r="M100" s="19" t="s">
        <v>134</v>
      </c>
    </row>
    <row r="101" ht="15.75" spans="1:13">
      <c r="A101" s="4">
        <v>99</v>
      </c>
      <c r="B101" s="4" t="s">
        <v>34</v>
      </c>
      <c r="C101" s="6" t="s">
        <v>135</v>
      </c>
      <c r="D101" s="7"/>
      <c r="E101" s="7">
        <v>-0.11</v>
      </c>
      <c r="F101" s="7">
        <v>-5</v>
      </c>
      <c r="G101" s="7"/>
      <c r="H101" s="12">
        <v>-2.62</v>
      </c>
      <c r="I101" s="12"/>
      <c r="J101" s="12">
        <v>-5</v>
      </c>
      <c r="K101" s="16">
        <f t="shared" si="1"/>
        <v>87.27</v>
      </c>
      <c r="L101" s="16"/>
      <c r="M101" s="19" t="s">
        <v>70</v>
      </c>
    </row>
    <row r="102" ht="15.75" spans="1:15">
      <c r="A102" s="4">
        <v>100</v>
      </c>
      <c r="B102" s="4" t="s">
        <v>34</v>
      </c>
      <c r="C102" s="6" t="s">
        <v>136</v>
      </c>
      <c r="D102" s="7"/>
      <c r="E102" s="7">
        <v>-1.41</v>
      </c>
      <c r="F102" s="7">
        <v>-3</v>
      </c>
      <c r="G102" s="7"/>
      <c r="H102" s="12">
        <v>-3.52</v>
      </c>
      <c r="I102" s="12"/>
      <c r="J102" s="12">
        <v>-5</v>
      </c>
      <c r="K102" s="16">
        <f t="shared" si="1"/>
        <v>87.07</v>
      </c>
      <c r="L102" s="16"/>
      <c r="M102" s="19" t="s">
        <v>70</v>
      </c>
      <c r="O102" s="33"/>
    </row>
    <row r="103" ht="15.75" spans="1:13">
      <c r="A103" s="4">
        <v>101</v>
      </c>
      <c r="B103" s="5" t="s">
        <v>14</v>
      </c>
      <c r="C103" s="6" t="s">
        <v>137</v>
      </c>
      <c r="D103" s="7">
        <v>-3</v>
      </c>
      <c r="E103" s="7">
        <v>-1.48</v>
      </c>
      <c r="F103" s="7">
        <v>-3</v>
      </c>
      <c r="G103" s="7"/>
      <c r="H103" s="11">
        <v>-3.58</v>
      </c>
      <c r="I103" s="12"/>
      <c r="J103" s="12">
        <v>-2</v>
      </c>
      <c r="K103" s="16">
        <f t="shared" si="1"/>
        <v>86.94</v>
      </c>
      <c r="L103" s="16"/>
      <c r="M103" s="19" t="s">
        <v>132</v>
      </c>
    </row>
    <row r="104" ht="15.75" spans="1:13">
      <c r="A104" s="4">
        <v>102</v>
      </c>
      <c r="B104" s="5" t="s">
        <v>24</v>
      </c>
      <c r="C104" s="6" t="s">
        <v>138</v>
      </c>
      <c r="D104" s="7">
        <v>-3</v>
      </c>
      <c r="E104" s="7">
        <v>-1.2</v>
      </c>
      <c r="F104" s="7">
        <v>-4</v>
      </c>
      <c r="G104" s="7"/>
      <c r="H104" s="12">
        <v>-2.98</v>
      </c>
      <c r="I104" s="12"/>
      <c r="J104" s="12">
        <v>-2</v>
      </c>
      <c r="K104" s="16">
        <f t="shared" si="1"/>
        <v>86.82</v>
      </c>
      <c r="L104" s="16"/>
      <c r="M104" s="19" t="s">
        <v>132</v>
      </c>
    </row>
    <row r="105" ht="15.75" spans="1:13">
      <c r="A105" s="4">
        <v>103</v>
      </c>
      <c r="B105" s="5" t="s">
        <v>49</v>
      </c>
      <c r="C105" s="6" t="s">
        <v>139</v>
      </c>
      <c r="D105" s="7"/>
      <c r="E105" s="7">
        <v>-4.4</v>
      </c>
      <c r="F105" s="7"/>
      <c r="G105" s="7"/>
      <c r="H105" s="11">
        <v>-3.95</v>
      </c>
      <c r="I105" s="12"/>
      <c r="J105" s="12">
        <v>-5</v>
      </c>
      <c r="K105" s="16">
        <f t="shared" si="1"/>
        <v>86.65</v>
      </c>
      <c r="L105" s="16"/>
      <c r="M105" s="19" t="s">
        <v>39</v>
      </c>
    </row>
    <row r="106" ht="15.75" spans="1:13">
      <c r="A106" s="4">
        <v>104</v>
      </c>
      <c r="B106" s="4" t="s">
        <v>49</v>
      </c>
      <c r="C106" s="6" t="s">
        <v>140</v>
      </c>
      <c r="D106" s="7"/>
      <c r="E106" s="7">
        <v>-5.46</v>
      </c>
      <c r="F106" s="7"/>
      <c r="G106" s="7"/>
      <c r="H106" s="12">
        <v>-3.54</v>
      </c>
      <c r="I106" s="12"/>
      <c r="J106" s="12">
        <v>-5</v>
      </c>
      <c r="K106" s="16">
        <f t="shared" si="1"/>
        <v>86</v>
      </c>
      <c r="L106" s="16"/>
      <c r="M106" s="19" t="s">
        <v>39</v>
      </c>
    </row>
    <row r="107" ht="15.75" spans="1:13">
      <c r="A107" s="4">
        <v>105</v>
      </c>
      <c r="B107" s="5" t="s">
        <v>34</v>
      </c>
      <c r="C107" s="6" t="s">
        <v>141</v>
      </c>
      <c r="D107" s="7"/>
      <c r="E107" s="7">
        <v>-0.2</v>
      </c>
      <c r="F107" s="7">
        <v>-6</v>
      </c>
      <c r="G107" s="7"/>
      <c r="H107" s="11">
        <v>-3.07</v>
      </c>
      <c r="I107" s="12"/>
      <c r="J107" s="12">
        <v>-5</v>
      </c>
      <c r="K107" s="16">
        <f t="shared" si="1"/>
        <v>85.73</v>
      </c>
      <c r="L107" s="16"/>
      <c r="M107" s="19" t="s">
        <v>70</v>
      </c>
    </row>
    <row r="108" ht="15.75" spans="1:13">
      <c r="A108" s="4">
        <v>106</v>
      </c>
      <c r="B108" s="5" t="s">
        <v>22</v>
      </c>
      <c r="C108" s="6" t="s">
        <v>142</v>
      </c>
      <c r="D108" s="7"/>
      <c r="E108" s="7">
        <v>-0.26</v>
      </c>
      <c r="F108" s="7">
        <v>-1</v>
      </c>
      <c r="G108" s="7"/>
      <c r="H108" s="12">
        <v>-3.71</v>
      </c>
      <c r="I108" s="12">
        <v>-10</v>
      </c>
      <c r="J108" s="12"/>
      <c r="K108" s="16">
        <f t="shared" si="1"/>
        <v>85.03</v>
      </c>
      <c r="L108" s="16"/>
      <c r="M108" s="19" t="s">
        <v>143</v>
      </c>
    </row>
    <row r="109" ht="15.75" spans="1:13">
      <c r="A109" s="4">
        <v>107</v>
      </c>
      <c r="B109" s="5" t="s">
        <v>30</v>
      </c>
      <c r="C109" s="6" t="s">
        <v>144</v>
      </c>
      <c r="D109" s="7"/>
      <c r="E109" s="7">
        <v>-1.2</v>
      </c>
      <c r="F109" s="20">
        <v>-12</v>
      </c>
      <c r="G109" s="7"/>
      <c r="H109" s="12">
        <v>-2.6</v>
      </c>
      <c r="I109" s="12"/>
      <c r="J109" s="12"/>
      <c r="K109" s="16">
        <f t="shared" si="1"/>
        <v>84.2</v>
      </c>
      <c r="L109" s="16"/>
      <c r="M109" s="19" t="s">
        <v>33</v>
      </c>
    </row>
    <row r="110" ht="15.75" spans="1:13">
      <c r="A110" s="4">
        <v>108</v>
      </c>
      <c r="B110" s="4" t="s">
        <v>34</v>
      </c>
      <c r="C110" s="6" t="s">
        <v>145</v>
      </c>
      <c r="D110" s="7"/>
      <c r="E110" s="7">
        <v>-0.55</v>
      </c>
      <c r="F110" s="7">
        <v>-8</v>
      </c>
      <c r="G110" s="7"/>
      <c r="H110" s="12">
        <v>-3.36</v>
      </c>
      <c r="I110" s="12"/>
      <c r="J110" s="12">
        <v>-5</v>
      </c>
      <c r="K110" s="16">
        <f t="shared" si="1"/>
        <v>83.09</v>
      </c>
      <c r="L110" s="16"/>
      <c r="M110" s="19" t="s">
        <v>70</v>
      </c>
    </row>
    <row r="111" ht="15.75" spans="1:13">
      <c r="A111" s="4">
        <v>109</v>
      </c>
      <c r="B111" s="4" t="s">
        <v>49</v>
      </c>
      <c r="C111" s="24" t="s">
        <v>146</v>
      </c>
      <c r="D111" s="7"/>
      <c r="E111" s="7">
        <v>-0.27</v>
      </c>
      <c r="F111" s="7"/>
      <c r="G111" s="7"/>
      <c r="H111" s="12">
        <v>-2.27</v>
      </c>
      <c r="I111" s="12"/>
      <c r="J111" s="12"/>
      <c r="K111" s="16">
        <f t="shared" si="1"/>
        <v>97.46</v>
      </c>
      <c r="L111" s="16"/>
      <c r="M111" s="19"/>
    </row>
    <row r="112" ht="33" customHeight="true" spans="1:13">
      <c r="A112" s="4"/>
      <c r="B112" s="5"/>
      <c r="C112" s="25"/>
      <c r="D112" s="7"/>
      <c r="E112" s="7"/>
      <c r="F112" s="7"/>
      <c r="G112" s="28" t="s">
        <v>147</v>
      </c>
      <c r="H112" s="29"/>
      <c r="I112" s="29"/>
      <c r="J112" s="30"/>
      <c r="K112" s="12">
        <f>AVERAGE(K3:K111)</f>
        <v>92.3108256880735</v>
      </c>
      <c r="L112" s="31"/>
      <c r="M112" s="19"/>
    </row>
    <row r="113" ht="25" customHeight="true" spans="1:13">
      <c r="A113" s="26"/>
      <c r="B113" s="27"/>
      <c r="C113" s="27"/>
      <c r="D113" s="27"/>
      <c r="E113" s="27"/>
      <c r="F113" s="27"/>
      <c r="G113" s="27"/>
      <c r="H113" s="27"/>
      <c r="I113" s="27"/>
      <c r="J113" s="27"/>
      <c r="K113" s="32"/>
      <c r="L113" s="32"/>
      <c r="M113" s="27"/>
    </row>
  </sheetData>
  <sortState ref="A3:M109">
    <sortCondition ref="K3:K109" descending="true"/>
  </sortState>
  <mergeCells count="3">
    <mergeCell ref="A1:M1"/>
    <mergeCell ref="G112:J112"/>
    <mergeCell ref="A113:M113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09"/>
  <sheetViews>
    <sheetView topLeftCell="A79" workbookViewId="0">
      <selection activeCell="E15" sqref="E15"/>
    </sheetView>
  </sheetViews>
  <sheetFormatPr defaultColWidth="9" defaultRowHeight="13.5"/>
  <cols>
    <col min="3" max="3" width="12.875" customWidth="true"/>
    <col min="6" max="6" width="9" style="1"/>
    <col min="13" max="13" width="61.125" customWidth="true"/>
  </cols>
  <sheetData>
    <row r="1" ht="47.25" spans="1:13">
      <c r="A1" s="2" t="s">
        <v>1</v>
      </c>
      <c r="B1" s="2" t="s">
        <v>2</v>
      </c>
      <c r="C1" s="2" t="s">
        <v>3</v>
      </c>
      <c r="D1" s="3" t="s">
        <v>4</v>
      </c>
      <c r="E1" s="3" t="s">
        <v>5</v>
      </c>
      <c r="F1" s="3" t="s">
        <v>6</v>
      </c>
      <c r="G1" s="3" t="s">
        <v>7</v>
      </c>
      <c r="H1" s="10" t="s">
        <v>8</v>
      </c>
      <c r="I1" s="14" t="s">
        <v>9</v>
      </c>
      <c r="J1" s="14" t="s">
        <v>10</v>
      </c>
      <c r="K1" s="15" t="s">
        <v>11</v>
      </c>
      <c r="L1" s="2" t="s">
        <v>12</v>
      </c>
      <c r="M1" s="18" t="s">
        <v>13</v>
      </c>
    </row>
    <row r="2" ht="15.75" spans="1:13">
      <c r="A2" s="4">
        <v>1</v>
      </c>
      <c r="B2" s="5" t="s">
        <v>14</v>
      </c>
      <c r="C2" s="6" t="s">
        <v>15</v>
      </c>
      <c r="D2" s="7"/>
      <c r="E2" s="7">
        <v>-0.3</v>
      </c>
      <c r="F2" s="7"/>
      <c r="G2" s="7"/>
      <c r="H2" s="11">
        <v>-1.25</v>
      </c>
      <c r="I2" s="12"/>
      <c r="J2" s="12"/>
      <c r="K2" s="16">
        <f>100+D2+E2+F2+G2+H2+I2+J2</f>
        <v>98.45</v>
      </c>
      <c r="L2" s="16"/>
      <c r="M2" s="19"/>
    </row>
    <row r="3" ht="15.75" spans="1:13">
      <c r="A3" s="4">
        <v>2</v>
      </c>
      <c r="B3" s="4" t="s">
        <v>16</v>
      </c>
      <c r="C3" s="6" t="s">
        <v>17</v>
      </c>
      <c r="D3" s="7"/>
      <c r="E3" s="7">
        <v>-0.13</v>
      </c>
      <c r="F3" s="7"/>
      <c r="G3" s="7">
        <v>-0.2</v>
      </c>
      <c r="H3" s="12">
        <v>-2.65</v>
      </c>
      <c r="I3" s="12"/>
      <c r="J3" s="12"/>
      <c r="K3" s="16">
        <f>100+D3+E3+F3+G3+H3+I3+J3</f>
        <v>97.02</v>
      </c>
      <c r="L3" s="16"/>
      <c r="M3" s="19" t="s">
        <v>18</v>
      </c>
    </row>
    <row r="4" ht="15.75" spans="1:13">
      <c r="A4" s="4">
        <v>3</v>
      </c>
      <c r="B4" s="5" t="s">
        <v>19</v>
      </c>
      <c r="C4" s="6" t="s">
        <v>20</v>
      </c>
      <c r="D4" s="7"/>
      <c r="E4" s="7">
        <v>-0.58</v>
      </c>
      <c r="F4" s="7"/>
      <c r="G4" s="7"/>
      <c r="H4" s="11">
        <v>-2.78</v>
      </c>
      <c r="I4" s="12"/>
      <c r="J4" s="12"/>
      <c r="K4" s="16">
        <f>100+D4+E4+F4+G4+H4+I4+J4</f>
        <v>96.64</v>
      </c>
      <c r="L4" s="16"/>
      <c r="M4" s="19"/>
    </row>
    <row r="5" ht="15.75" spans="1:13">
      <c r="A5" s="4">
        <v>4</v>
      </c>
      <c r="B5" s="5" t="s">
        <v>14</v>
      </c>
      <c r="C5" s="6" t="s">
        <v>21</v>
      </c>
      <c r="D5" s="7"/>
      <c r="E5" s="7">
        <v>-0.52</v>
      </c>
      <c r="F5" s="7"/>
      <c r="G5" s="7"/>
      <c r="H5" s="11">
        <v>-3.02</v>
      </c>
      <c r="I5" s="12"/>
      <c r="J5" s="12"/>
      <c r="K5" s="16">
        <f>100+D5+E5+F5+G5+H5+I5+J5</f>
        <v>96.46</v>
      </c>
      <c r="L5" s="16"/>
      <c r="M5" s="19"/>
    </row>
    <row r="6" ht="15.75" spans="1:13">
      <c r="A6" s="4">
        <v>5</v>
      </c>
      <c r="B6" s="5" t="s">
        <v>22</v>
      </c>
      <c r="C6" s="6" t="s">
        <v>23</v>
      </c>
      <c r="D6" s="7"/>
      <c r="E6" s="7">
        <v>-0.28</v>
      </c>
      <c r="F6" s="7"/>
      <c r="G6" s="7"/>
      <c r="H6" s="12">
        <v>-3.49</v>
      </c>
      <c r="I6" s="12"/>
      <c r="J6" s="12"/>
      <c r="K6" s="16">
        <f>100+D6+E6+F6+G6+H6+I6+J6</f>
        <v>96.23</v>
      </c>
      <c r="L6" s="16"/>
      <c r="M6" s="19"/>
    </row>
    <row r="7" ht="15.75" spans="1:13">
      <c r="A7" s="4">
        <v>6</v>
      </c>
      <c r="B7" s="5" t="s">
        <v>24</v>
      </c>
      <c r="C7" s="6" t="s">
        <v>25</v>
      </c>
      <c r="D7" s="7"/>
      <c r="E7" s="7">
        <v>-0.62</v>
      </c>
      <c r="F7" s="7"/>
      <c r="G7" s="7"/>
      <c r="H7" s="12">
        <v>-3.17</v>
      </c>
      <c r="I7" s="12"/>
      <c r="J7" s="12"/>
      <c r="K7" s="16">
        <f>100+D7+E7+F7+G7+H7+I7+J7</f>
        <v>96.21</v>
      </c>
      <c r="L7" s="16"/>
      <c r="M7" s="19"/>
    </row>
    <row r="8" ht="15.75" spans="1:13">
      <c r="A8" s="4">
        <v>7</v>
      </c>
      <c r="B8" s="5" t="s">
        <v>16</v>
      </c>
      <c r="C8" s="6" t="s">
        <v>26</v>
      </c>
      <c r="D8" s="7"/>
      <c r="E8" s="7">
        <v>-0.9</v>
      </c>
      <c r="F8" s="7"/>
      <c r="G8" s="7"/>
      <c r="H8" s="12">
        <v>-2.97</v>
      </c>
      <c r="I8" s="12"/>
      <c r="J8" s="12"/>
      <c r="K8" s="16">
        <f>100+D8+E8+F8+G8+H8+I8+J8</f>
        <v>96.13</v>
      </c>
      <c r="L8" s="16"/>
      <c r="M8" s="19"/>
    </row>
    <row r="9" ht="15.75" spans="1:13">
      <c r="A9" s="4">
        <v>8</v>
      </c>
      <c r="B9" s="5" t="s">
        <v>24</v>
      </c>
      <c r="C9" s="6" t="s">
        <v>27</v>
      </c>
      <c r="D9" s="7"/>
      <c r="E9" s="7">
        <v>-0.77</v>
      </c>
      <c r="F9" s="7"/>
      <c r="G9" s="7"/>
      <c r="H9" s="12">
        <v>-3.15</v>
      </c>
      <c r="I9" s="12"/>
      <c r="J9" s="12"/>
      <c r="K9" s="16">
        <f>100+D9+E9+F9+G9+H9+I9+J9</f>
        <v>96.08</v>
      </c>
      <c r="L9" s="16"/>
      <c r="M9" s="19"/>
    </row>
    <row r="10" ht="15.75" spans="1:13">
      <c r="A10" s="4">
        <v>9</v>
      </c>
      <c r="B10" s="5" t="s">
        <v>24</v>
      </c>
      <c r="C10" s="6" t="s">
        <v>28</v>
      </c>
      <c r="D10" s="7"/>
      <c r="E10" s="7">
        <v>-0.26</v>
      </c>
      <c r="F10" s="7"/>
      <c r="G10" s="7"/>
      <c r="H10" s="12">
        <v>-3.66</v>
      </c>
      <c r="I10" s="12"/>
      <c r="J10" s="12"/>
      <c r="K10" s="16">
        <f>100+D10+E10+F10+G10+H10+I10+J10</f>
        <v>96.08</v>
      </c>
      <c r="L10" s="16"/>
      <c r="M10" s="19"/>
    </row>
    <row r="11" ht="15.75" spans="1:13">
      <c r="A11" s="4">
        <v>10</v>
      </c>
      <c r="B11" s="5" t="s">
        <v>22</v>
      </c>
      <c r="C11" s="6" t="s">
        <v>29</v>
      </c>
      <c r="D11" s="7"/>
      <c r="E11" s="7">
        <v>-1</v>
      </c>
      <c r="F11" s="7"/>
      <c r="G11" s="7"/>
      <c r="H11" s="12">
        <v>-2.94</v>
      </c>
      <c r="I11" s="12"/>
      <c r="J11" s="12"/>
      <c r="K11" s="16">
        <f>100+D11+E11+F11+G11+H11+I11+J11</f>
        <v>96.06</v>
      </c>
      <c r="L11" s="16"/>
      <c r="M11" s="19"/>
    </row>
    <row r="12" ht="15.75" spans="1:13">
      <c r="A12" s="4">
        <v>11</v>
      </c>
      <c r="B12" s="5" t="s">
        <v>30</v>
      </c>
      <c r="C12" s="6" t="s">
        <v>31</v>
      </c>
      <c r="D12" s="7"/>
      <c r="E12" s="7">
        <v>-1.01</v>
      </c>
      <c r="F12" s="7"/>
      <c r="G12" s="7"/>
      <c r="H12" s="12">
        <v>-2.93</v>
      </c>
      <c r="I12" s="12"/>
      <c r="J12" s="12"/>
      <c r="K12" s="16">
        <f>100+D12+E12+F12+G12+H12+I12+J12</f>
        <v>96.06</v>
      </c>
      <c r="L12" s="16"/>
      <c r="M12" s="19"/>
    </row>
    <row r="13" ht="15.75" spans="1:13">
      <c r="A13" s="4">
        <v>12</v>
      </c>
      <c r="B13" s="5" t="s">
        <v>22</v>
      </c>
      <c r="C13" s="6" t="s">
        <v>32</v>
      </c>
      <c r="D13" s="7"/>
      <c r="E13" s="7">
        <v>-0.69</v>
      </c>
      <c r="F13" s="7">
        <v>-1</v>
      </c>
      <c r="G13" s="7"/>
      <c r="H13" s="11">
        <v>-2.36</v>
      </c>
      <c r="I13" s="12"/>
      <c r="J13" s="12"/>
      <c r="K13" s="16">
        <f>100+D13+E13+F13+G13+H13+I13+J13</f>
        <v>95.95</v>
      </c>
      <c r="L13" s="16"/>
      <c r="M13" s="19" t="s">
        <v>33</v>
      </c>
    </row>
    <row r="14" ht="15.75" spans="1:13">
      <c r="A14" s="4">
        <v>13</v>
      </c>
      <c r="B14" s="4" t="s">
        <v>34</v>
      </c>
      <c r="C14" s="6" t="s">
        <v>35</v>
      </c>
      <c r="D14" s="7"/>
      <c r="E14" s="7">
        <v>-0.31</v>
      </c>
      <c r="F14" s="7"/>
      <c r="G14" s="7"/>
      <c r="H14" s="12">
        <v>-3.8</v>
      </c>
      <c r="I14" s="12"/>
      <c r="J14" s="12"/>
      <c r="K14" s="16">
        <f>100+D14+E14+F14+G14+H14+I14+J14</f>
        <v>95.89</v>
      </c>
      <c r="L14" s="16"/>
      <c r="M14" s="19"/>
    </row>
    <row r="15" ht="15.75" spans="1:13">
      <c r="A15" s="4">
        <v>14</v>
      </c>
      <c r="B15" s="5" t="s">
        <v>19</v>
      </c>
      <c r="C15" s="6" t="s">
        <v>36</v>
      </c>
      <c r="D15" s="7"/>
      <c r="E15" s="7">
        <v>-0.66</v>
      </c>
      <c r="F15" s="7"/>
      <c r="G15" s="7">
        <v>-0.8</v>
      </c>
      <c r="H15" s="11">
        <v>-2.72</v>
      </c>
      <c r="I15" s="12"/>
      <c r="J15" s="12"/>
      <c r="K15" s="16">
        <f>100+D15+E15+F15+G15+H15+I15+J15</f>
        <v>95.82</v>
      </c>
      <c r="L15" s="16"/>
      <c r="M15" s="19" t="s">
        <v>37</v>
      </c>
    </row>
    <row r="16" ht="15.75" spans="1:13">
      <c r="A16" s="4">
        <v>15</v>
      </c>
      <c r="B16" s="5" t="s">
        <v>16</v>
      </c>
      <c r="C16" s="6" t="s">
        <v>38</v>
      </c>
      <c r="D16" s="7"/>
      <c r="E16" s="7">
        <v>-0.1</v>
      </c>
      <c r="F16" s="7"/>
      <c r="G16" s="7"/>
      <c r="H16" s="11">
        <v>-2.38</v>
      </c>
      <c r="I16" s="12"/>
      <c r="J16" s="12">
        <v>-2</v>
      </c>
      <c r="K16" s="16">
        <f>100+D16+E16+F16+G16+H16+I16+J16</f>
        <v>95.52</v>
      </c>
      <c r="L16" s="16"/>
      <c r="M16" s="19" t="s">
        <v>39</v>
      </c>
    </row>
    <row r="17" ht="15.75" spans="1:13">
      <c r="A17" s="4">
        <v>16</v>
      </c>
      <c r="B17" s="5" t="s">
        <v>14</v>
      </c>
      <c r="C17" s="6" t="s">
        <v>40</v>
      </c>
      <c r="D17" s="7"/>
      <c r="E17" s="7">
        <v>-1.91</v>
      </c>
      <c r="F17" s="7"/>
      <c r="G17" s="7"/>
      <c r="H17" s="11">
        <v>-2.6</v>
      </c>
      <c r="I17" s="12"/>
      <c r="J17" s="12"/>
      <c r="K17" s="16">
        <f>100+D17+E17+F17+G17+H17+I17+J17</f>
        <v>95.49</v>
      </c>
      <c r="L17" s="16"/>
      <c r="M17" s="19"/>
    </row>
    <row r="18" ht="15.75" spans="1:13">
      <c r="A18" s="4">
        <v>17</v>
      </c>
      <c r="B18" s="5" t="s">
        <v>41</v>
      </c>
      <c r="C18" s="6" t="s">
        <v>42</v>
      </c>
      <c r="D18" s="7"/>
      <c r="E18" s="7">
        <v>-0.43</v>
      </c>
      <c r="F18" s="7">
        <v>-1</v>
      </c>
      <c r="G18" s="7"/>
      <c r="H18" s="12">
        <v>-3.08</v>
      </c>
      <c r="I18" s="12"/>
      <c r="J18" s="12"/>
      <c r="K18" s="16">
        <f>100+D18+E18+F18+G18+H18+I18+J18</f>
        <v>95.49</v>
      </c>
      <c r="L18" s="16"/>
      <c r="M18" s="19" t="s">
        <v>33</v>
      </c>
    </row>
    <row r="19" ht="15.75" spans="1:13">
      <c r="A19" s="4">
        <v>18</v>
      </c>
      <c r="B19" s="5" t="s">
        <v>22</v>
      </c>
      <c r="C19" s="6" t="s">
        <v>43</v>
      </c>
      <c r="D19" s="7"/>
      <c r="E19" s="7">
        <v>-0.08</v>
      </c>
      <c r="F19" s="7">
        <v>-1</v>
      </c>
      <c r="G19" s="7"/>
      <c r="H19" s="11">
        <v>-3.49</v>
      </c>
      <c r="I19" s="12"/>
      <c r="J19" s="12"/>
      <c r="K19" s="16">
        <f>100+D19+E19+F19+G19+H19+I19+J19</f>
        <v>95.43</v>
      </c>
      <c r="L19" s="16"/>
      <c r="M19" s="19" t="s">
        <v>33</v>
      </c>
    </row>
    <row r="20" ht="15.75" spans="1:13">
      <c r="A20" s="4">
        <v>19</v>
      </c>
      <c r="B20" s="5" t="s">
        <v>30</v>
      </c>
      <c r="C20" s="6" t="s">
        <v>44</v>
      </c>
      <c r="D20" s="7"/>
      <c r="E20" s="7">
        <v>-0.2</v>
      </c>
      <c r="F20" s="7">
        <v>-1</v>
      </c>
      <c r="G20" s="7"/>
      <c r="H20" s="12">
        <v>-3.38</v>
      </c>
      <c r="I20" s="12"/>
      <c r="J20" s="12"/>
      <c r="K20" s="16">
        <f>100+D20+E20+F20+G20+H20+I20+J20</f>
        <v>95.42</v>
      </c>
      <c r="L20" s="16"/>
      <c r="M20" s="19" t="s">
        <v>33</v>
      </c>
    </row>
    <row r="21" ht="15.75" spans="1:13">
      <c r="A21" s="4">
        <v>20</v>
      </c>
      <c r="B21" s="5" t="s">
        <v>24</v>
      </c>
      <c r="C21" s="6" t="s">
        <v>45</v>
      </c>
      <c r="D21" s="7"/>
      <c r="E21" s="7">
        <v>-1.17</v>
      </c>
      <c r="F21" s="7"/>
      <c r="G21" s="7"/>
      <c r="H21" s="12">
        <v>-3.46</v>
      </c>
      <c r="I21" s="12"/>
      <c r="J21" s="12"/>
      <c r="K21" s="16">
        <f>100+D21+E21+F21+G21+H21+I21+J21</f>
        <v>95.37</v>
      </c>
      <c r="L21" s="16"/>
      <c r="M21" s="19"/>
    </row>
    <row r="22" ht="15.75" spans="1:13">
      <c r="A22" s="4">
        <v>21</v>
      </c>
      <c r="B22" s="5" t="s">
        <v>24</v>
      </c>
      <c r="C22" s="6" t="s">
        <v>46</v>
      </c>
      <c r="D22" s="7"/>
      <c r="E22" s="7">
        <v>-1.39</v>
      </c>
      <c r="F22" s="7"/>
      <c r="G22" s="7">
        <v>-0.2</v>
      </c>
      <c r="H22" s="11">
        <v>-3.15</v>
      </c>
      <c r="I22" s="12"/>
      <c r="J22" s="12"/>
      <c r="K22" s="16">
        <f>100+D22+E22+F22+G22+H22+I22+J22</f>
        <v>95.26</v>
      </c>
      <c r="L22" s="16"/>
      <c r="M22" s="19" t="s">
        <v>37</v>
      </c>
    </row>
    <row r="23" ht="15.75" spans="1:13">
      <c r="A23" s="4">
        <v>22</v>
      </c>
      <c r="B23" s="5" t="s">
        <v>24</v>
      </c>
      <c r="C23" s="6" t="s">
        <v>47</v>
      </c>
      <c r="D23" s="7"/>
      <c r="E23" s="7">
        <v>-0.74</v>
      </c>
      <c r="F23" s="7">
        <v>-1</v>
      </c>
      <c r="G23" s="7"/>
      <c r="H23" s="12">
        <v>-3.01</v>
      </c>
      <c r="I23" s="12"/>
      <c r="J23" s="12"/>
      <c r="K23" s="16">
        <f>100+D23+E23+F23+G23+H23+I23+J23</f>
        <v>95.25</v>
      </c>
      <c r="L23" s="16"/>
      <c r="M23" s="19" t="s">
        <v>33</v>
      </c>
    </row>
    <row r="24" ht="15.75" spans="1:13">
      <c r="A24" s="4">
        <v>23</v>
      </c>
      <c r="B24" s="5" t="s">
        <v>24</v>
      </c>
      <c r="C24" s="6" t="s">
        <v>48</v>
      </c>
      <c r="D24" s="7"/>
      <c r="E24" s="7">
        <v>-1.51</v>
      </c>
      <c r="F24" s="7"/>
      <c r="G24" s="7"/>
      <c r="H24" s="11">
        <v>-3.35</v>
      </c>
      <c r="I24" s="12"/>
      <c r="J24" s="12"/>
      <c r="K24" s="16">
        <f>100+D24+E24+F24+G24+H24+I24+J24</f>
        <v>95.14</v>
      </c>
      <c r="L24" s="16"/>
      <c r="M24" s="19"/>
    </row>
    <row r="25" ht="15.75" spans="1:13">
      <c r="A25" s="4">
        <v>24</v>
      </c>
      <c r="B25" s="4" t="s">
        <v>49</v>
      </c>
      <c r="C25" s="6" t="s">
        <v>50</v>
      </c>
      <c r="D25" s="7"/>
      <c r="E25" s="7">
        <v>-1.09</v>
      </c>
      <c r="F25" s="7"/>
      <c r="G25" s="7"/>
      <c r="H25" s="11">
        <v>-3.79</v>
      </c>
      <c r="I25" s="12"/>
      <c r="J25" s="12"/>
      <c r="K25" s="16">
        <f>100+D25+E25+F25+G25+H25+I25+J25</f>
        <v>95.12</v>
      </c>
      <c r="L25" s="16"/>
      <c r="M25" s="19"/>
    </row>
    <row r="26" ht="15.75" spans="1:13">
      <c r="A26" s="4">
        <v>25</v>
      </c>
      <c r="B26" s="5" t="s">
        <v>22</v>
      </c>
      <c r="C26" s="6" t="s">
        <v>51</v>
      </c>
      <c r="D26" s="7"/>
      <c r="E26" s="7">
        <v>-0.21</v>
      </c>
      <c r="F26" s="7">
        <v>-1</v>
      </c>
      <c r="G26" s="7"/>
      <c r="H26" s="12">
        <v>-3.9</v>
      </c>
      <c r="I26" s="12"/>
      <c r="J26" s="12"/>
      <c r="K26" s="16">
        <f>100+D26+E26+F26+G26+H26+I26+J26</f>
        <v>94.89</v>
      </c>
      <c r="L26" s="16"/>
      <c r="M26" s="19" t="s">
        <v>33</v>
      </c>
    </row>
    <row r="27" ht="15.75" spans="1:13">
      <c r="A27" s="4">
        <v>26</v>
      </c>
      <c r="B27" s="4" t="s">
        <v>14</v>
      </c>
      <c r="C27" s="6" t="s">
        <v>52</v>
      </c>
      <c r="D27" s="7"/>
      <c r="E27" s="7">
        <v>-0.86</v>
      </c>
      <c r="F27" s="13">
        <v>-1</v>
      </c>
      <c r="G27" s="7"/>
      <c r="H27" s="12">
        <v>-3.32</v>
      </c>
      <c r="I27" s="12"/>
      <c r="J27" s="12"/>
      <c r="K27" s="16">
        <f>100+D27+E27+F27+G27+H27+I27+J27</f>
        <v>94.82</v>
      </c>
      <c r="L27" s="16"/>
      <c r="M27" s="19" t="s">
        <v>33</v>
      </c>
    </row>
    <row r="28" ht="15.75" spans="1:13">
      <c r="A28" s="4">
        <v>27</v>
      </c>
      <c r="B28" s="5" t="s">
        <v>24</v>
      </c>
      <c r="C28" s="6" t="s">
        <v>53</v>
      </c>
      <c r="D28" s="7"/>
      <c r="E28" s="7">
        <v>-1.28</v>
      </c>
      <c r="F28" s="7"/>
      <c r="G28" s="7"/>
      <c r="H28" s="11">
        <v>-3.96</v>
      </c>
      <c r="I28" s="12"/>
      <c r="J28" s="12"/>
      <c r="K28" s="16">
        <f>100+D28+E28+F28+G28+H28+I28+J28</f>
        <v>94.76</v>
      </c>
      <c r="L28" s="16"/>
      <c r="M28" s="19"/>
    </row>
    <row r="29" ht="15.75" spans="1:13">
      <c r="A29" s="4">
        <v>28</v>
      </c>
      <c r="B29" s="5" t="s">
        <v>41</v>
      </c>
      <c r="C29" s="8" t="s">
        <v>54</v>
      </c>
      <c r="D29" s="7">
        <v>-1</v>
      </c>
      <c r="E29" s="7">
        <v>-0.2</v>
      </c>
      <c r="F29" s="7"/>
      <c r="G29" s="7"/>
      <c r="H29" s="12">
        <v>-4.05</v>
      </c>
      <c r="I29" s="12"/>
      <c r="J29" s="12"/>
      <c r="K29" s="16">
        <f>100+D29+E29+F29+G29+H29+I29+J29</f>
        <v>94.75</v>
      </c>
      <c r="L29" s="16"/>
      <c r="M29" s="17" t="s">
        <v>55</v>
      </c>
    </row>
    <row r="30" ht="15.75" spans="1:13">
      <c r="A30" s="4">
        <v>29</v>
      </c>
      <c r="B30" s="5" t="s">
        <v>14</v>
      </c>
      <c r="C30" s="6" t="s">
        <v>56</v>
      </c>
      <c r="D30" s="7"/>
      <c r="E30" s="7">
        <v>-0.54</v>
      </c>
      <c r="F30" s="7">
        <v>-1</v>
      </c>
      <c r="G30" s="7"/>
      <c r="H30" s="11">
        <v>-3.73</v>
      </c>
      <c r="I30" s="12"/>
      <c r="J30" s="12"/>
      <c r="K30" s="16">
        <f>100+D30+E30+F30+G30+H30+I30+J30</f>
        <v>94.73</v>
      </c>
      <c r="L30" s="16"/>
      <c r="M30" s="19" t="s">
        <v>33</v>
      </c>
    </row>
    <row r="31" ht="15.75" spans="1:13">
      <c r="A31" s="4">
        <v>30</v>
      </c>
      <c r="B31" s="4" t="s">
        <v>34</v>
      </c>
      <c r="C31" s="6" t="s">
        <v>57</v>
      </c>
      <c r="D31" s="7"/>
      <c r="E31" s="7">
        <v>-0.08</v>
      </c>
      <c r="F31" s="7"/>
      <c r="G31" s="7"/>
      <c r="H31" s="11">
        <v>-3.29</v>
      </c>
      <c r="I31" s="12"/>
      <c r="J31" s="12">
        <v>-2</v>
      </c>
      <c r="K31" s="16">
        <f>100+D31+E31+F31+G31+H31+I31+J31</f>
        <v>94.63</v>
      </c>
      <c r="L31" s="16"/>
      <c r="M31" s="19" t="s">
        <v>39</v>
      </c>
    </row>
    <row r="32" ht="15.75" spans="1:13">
      <c r="A32" s="4">
        <v>31</v>
      </c>
      <c r="B32" s="5" t="s">
        <v>41</v>
      </c>
      <c r="C32" s="6" t="s">
        <v>58</v>
      </c>
      <c r="D32" s="7"/>
      <c r="E32" s="7">
        <v>-2.16</v>
      </c>
      <c r="F32" s="7"/>
      <c r="G32" s="7"/>
      <c r="H32" s="11">
        <v>-3.28</v>
      </c>
      <c r="I32" s="12"/>
      <c r="J32" s="12"/>
      <c r="K32" s="16">
        <f>100+D32+E32+F32+G32+H32+I32+J32</f>
        <v>94.56</v>
      </c>
      <c r="L32" s="16"/>
      <c r="M32" s="19"/>
    </row>
    <row r="33" ht="15.75" spans="1:13">
      <c r="A33" s="4">
        <v>32</v>
      </c>
      <c r="B33" s="5" t="s">
        <v>41</v>
      </c>
      <c r="C33" s="6" t="s">
        <v>59</v>
      </c>
      <c r="D33" s="7"/>
      <c r="E33" s="7">
        <v>-0.67</v>
      </c>
      <c r="F33" s="7">
        <v>-2</v>
      </c>
      <c r="G33" s="7"/>
      <c r="H33" s="11">
        <v>-2.81</v>
      </c>
      <c r="I33" s="12"/>
      <c r="J33" s="12"/>
      <c r="K33" s="16">
        <f>100+D33+E33+F33+G33+H33+I33+J33</f>
        <v>94.52</v>
      </c>
      <c r="L33" s="16"/>
      <c r="M33" s="19" t="s">
        <v>33</v>
      </c>
    </row>
    <row r="34" ht="15.75" spans="1:13">
      <c r="A34" s="4">
        <v>33</v>
      </c>
      <c r="B34" s="5" t="s">
        <v>41</v>
      </c>
      <c r="C34" s="6" t="s">
        <v>60</v>
      </c>
      <c r="D34" s="7"/>
      <c r="E34" s="7">
        <v>-0.57</v>
      </c>
      <c r="F34" s="7">
        <v>-1</v>
      </c>
      <c r="G34" s="7"/>
      <c r="H34" s="12">
        <v>-3.95</v>
      </c>
      <c r="I34" s="12"/>
      <c r="J34" s="12"/>
      <c r="K34" s="16">
        <f>100+D34+E34+F34+G34+H34+I34+J34</f>
        <v>94.48</v>
      </c>
      <c r="L34" s="16"/>
      <c r="M34" s="19" t="s">
        <v>33</v>
      </c>
    </row>
    <row r="35" ht="15.75" spans="1:13">
      <c r="A35" s="4">
        <v>34</v>
      </c>
      <c r="B35" s="5" t="s">
        <v>41</v>
      </c>
      <c r="C35" s="6" t="s">
        <v>61</v>
      </c>
      <c r="D35" s="7"/>
      <c r="E35" s="7">
        <v>-2.2</v>
      </c>
      <c r="F35" s="7"/>
      <c r="G35" s="7">
        <v>-0.4</v>
      </c>
      <c r="H35" s="11">
        <v>-2.92</v>
      </c>
      <c r="I35" s="12"/>
      <c r="J35" s="12"/>
      <c r="K35" s="16">
        <f>100+D35+E35+F35+G35+H35+I35+J35</f>
        <v>94.48</v>
      </c>
      <c r="L35" s="16"/>
      <c r="M35" s="19" t="s">
        <v>37</v>
      </c>
    </row>
    <row r="36" ht="15.75" spans="1:13">
      <c r="A36" s="4">
        <v>35</v>
      </c>
      <c r="B36" s="5" t="s">
        <v>22</v>
      </c>
      <c r="C36" s="6" t="s">
        <v>62</v>
      </c>
      <c r="D36" s="7"/>
      <c r="E36" s="7">
        <v>-0.52</v>
      </c>
      <c r="F36" s="7">
        <v>-2</v>
      </c>
      <c r="G36" s="7"/>
      <c r="H36" s="12">
        <v>-3.04</v>
      </c>
      <c r="I36" s="12"/>
      <c r="J36" s="12"/>
      <c r="K36" s="16">
        <f>100+D36+E36+F36+G36+H36+I36+J36</f>
        <v>94.44</v>
      </c>
      <c r="L36" s="16"/>
      <c r="M36" s="19" t="s">
        <v>33</v>
      </c>
    </row>
    <row r="37" ht="15.75" spans="1:13">
      <c r="A37" s="4">
        <v>36</v>
      </c>
      <c r="B37" s="5" t="s">
        <v>22</v>
      </c>
      <c r="C37" s="6" t="s">
        <v>63</v>
      </c>
      <c r="D37" s="7"/>
      <c r="E37" s="7">
        <v>-0.7</v>
      </c>
      <c r="F37" s="7">
        <v>-1</v>
      </c>
      <c r="G37" s="7"/>
      <c r="H37" s="12">
        <v>-4.06</v>
      </c>
      <c r="I37" s="12"/>
      <c r="J37" s="12"/>
      <c r="K37" s="16">
        <f>100+D37+E37+F37+G37+H37+I37+J37</f>
        <v>94.24</v>
      </c>
      <c r="L37" s="16"/>
      <c r="M37" s="19" t="s">
        <v>33</v>
      </c>
    </row>
    <row r="38" ht="15.75" spans="1:13">
      <c r="A38" s="4">
        <v>37</v>
      </c>
      <c r="B38" s="5" t="s">
        <v>41</v>
      </c>
      <c r="C38" s="6" t="s">
        <v>64</v>
      </c>
      <c r="D38" s="7"/>
      <c r="E38" s="7">
        <v>-1.73</v>
      </c>
      <c r="F38" s="7"/>
      <c r="G38" s="7">
        <v>-0.4</v>
      </c>
      <c r="H38" s="11">
        <v>-3.77</v>
      </c>
      <c r="I38" s="12"/>
      <c r="J38" s="12"/>
      <c r="K38" s="16">
        <f>100+D38+E38+F38+G38+H38+I38+J38</f>
        <v>94.1</v>
      </c>
      <c r="L38" s="16"/>
      <c r="M38" s="19" t="s">
        <v>37</v>
      </c>
    </row>
    <row r="39" ht="15.75" spans="1:13">
      <c r="A39" s="4">
        <v>38</v>
      </c>
      <c r="B39" s="5" t="s">
        <v>34</v>
      </c>
      <c r="C39" s="6" t="s">
        <v>65</v>
      </c>
      <c r="D39" s="7"/>
      <c r="E39" s="7">
        <v>-0.48</v>
      </c>
      <c r="F39" s="7">
        <v>-1</v>
      </c>
      <c r="G39" s="7"/>
      <c r="H39" s="11">
        <v>-4.45</v>
      </c>
      <c r="I39" s="12"/>
      <c r="J39" s="12"/>
      <c r="K39" s="16">
        <f>100+D39+E39+F39+G39+H39+I39+J39</f>
        <v>94.07</v>
      </c>
      <c r="L39" s="16"/>
      <c r="M39" s="19" t="s">
        <v>33</v>
      </c>
    </row>
    <row r="40" ht="15.75" spans="1:13">
      <c r="A40" s="4">
        <v>39</v>
      </c>
      <c r="B40" s="5" t="s">
        <v>24</v>
      </c>
      <c r="C40" s="6" t="s">
        <v>66</v>
      </c>
      <c r="D40" s="7"/>
      <c r="E40" s="7">
        <v>-2.58</v>
      </c>
      <c r="F40" s="7"/>
      <c r="G40" s="7"/>
      <c r="H40" s="12">
        <v>-3.47</v>
      </c>
      <c r="I40" s="12"/>
      <c r="J40" s="12"/>
      <c r="K40" s="16">
        <f>100+D40+E40+F40+G40+H40+I40+J40</f>
        <v>93.95</v>
      </c>
      <c r="L40" s="16"/>
      <c r="M40" s="19"/>
    </row>
    <row r="41" ht="15.75" spans="1:13">
      <c r="A41" s="4">
        <v>40</v>
      </c>
      <c r="B41" s="5" t="s">
        <v>16</v>
      </c>
      <c r="C41" s="6" t="s">
        <v>67</v>
      </c>
      <c r="D41" s="7"/>
      <c r="E41" s="7">
        <v>-1.14</v>
      </c>
      <c r="F41" s="7"/>
      <c r="G41" s="7">
        <v>-0.2</v>
      </c>
      <c r="H41" s="11">
        <v>-2.74</v>
      </c>
      <c r="I41" s="12"/>
      <c r="J41" s="12">
        <v>-2</v>
      </c>
      <c r="K41" s="16">
        <f>100+D41+E41+F41+G41+H41+I41+J41</f>
        <v>93.92</v>
      </c>
      <c r="L41" s="16"/>
      <c r="M41" s="19" t="s">
        <v>68</v>
      </c>
    </row>
    <row r="42" ht="15.75" spans="1:13">
      <c r="A42" s="4">
        <v>41</v>
      </c>
      <c r="B42" s="4" t="s">
        <v>34</v>
      </c>
      <c r="C42" s="6" t="s">
        <v>69</v>
      </c>
      <c r="D42" s="7"/>
      <c r="E42" s="7">
        <v>-0.14</v>
      </c>
      <c r="F42" s="7">
        <v>-1</v>
      </c>
      <c r="G42" s="7"/>
      <c r="H42" s="12">
        <v>-3.06</v>
      </c>
      <c r="I42" s="12"/>
      <c r="J42" s="12">
        <v>-2</v>
      </c>
      <c r="K42" s="16">
        <f>100+D42+E42+F42+G42+H42+I42+J42</f>
        <v>93.8</v>
      </c>
      <c r="L42" s="16"/>
      <c r="M42" s="19" t="s">
        <v>70</v>
      </c>
    </row>
    <row r="43" ht="15.75" spans="1:13">
      <c r="A43" s="4">
        <v>42</v>
      </c>
      <c r="B43" s="5" t="s">
        <v>71</v>
      </c>
      <c r="C43" s="6" t="s">
        <v>72</v>
      </c>
      <c r="D43" s="7"/>
      <c r="E43" s="7">
        <v>-2.16</v>
      </c>
      <c r="F43" s="7"/>
      <c r="G43" s="7">
        <v>-0.2</v>
      </c>
      <c r="H43" s="11">
        <v>-3.86</v>
      </c>
      <c r="I43" s="12"/>
      <c r="J43" s="12"/>
      <c r="K43" s="16">
        <f>100+D43+E43+F43+G43+H43+I43+J43</f>
        <v>93.78</v>
      </c>
      <c r="L43" s="16"/>
      <c r="M43" s="19" t="s">
        <v>37</v>
      </c>
    </row>
    <row r="44" ht="15.75" spans="1:13">
      <c r="A44" s="4">
        <v>43</v>
      </c>
      <c r="B44" s="5" t="s">
        <v>14</v>
      </c>
      <c r="C44" s="6" t="s">
        <v>73</v>
      </c>
      <c r="D44" s="7"/>
      <c r="E44" s="7">
        <v>-0.86</v>
      </c>
      <c r="F44" s="7"/>
      <c r="G44" s="7"/>
      <c r="H44" s="11">
        <v>-3.39</v>
      </c>
      <c r="I44" s="12"/>
      <c r="J44" s="12">
        <v>-2</v>
      </c>
      <c r="K44" s="16">
        <f>100+D44+E44+F44+G44+H44+I44+J44</f>
        <v>93.75</v>
      </c>
      <c r="L44" s="16"/>
      <c r="M44" s="19" t="s">
        <v>39</v>
      </c>
    </row>
    <row r="45" ht="15.75" spans="1:13">
      <c r="A45" s="4">
        <v>44</v>
      </c>
      <c r="B45" s="5" t="s">
        <v>30</v>
      </c>
      <c r="C45" s="6" t="s">
        <v>74</v>
      </c>
      <c r="D45" s="7"/>
      <c r="E45" s="7">
        <v>-0.93</v>
      </c>
      <c r="F45" s="7">
        <v>-2</v>
      </c>
      <c r="G45" s="7"/>
      <c r="H45" s="12">
        <v>-3.4</v>
      </c>
      <c r="I45" s="12"/>
      <c r="J45" s="12"/>
      <c r="K45" s="16">
        <f>100+D45+E45+F45+G45+H45+I45+J45</f>
        <v>93.67</v>
      </c>
      <c r="L45" s="16"/>
      <c r="M45" s="19" t="s">
        <v>33</v>
      </c>
    </row>
    <row r="46" ht="15.75" spans="1:13">
      <c r="A46" s="4">
        <v>45</v>
      </c>
      <c r="B46" s="4" t="s">
        <v>34</v>
      </c>
      <c r="C46" s="6" t="s">
        <v>75</v>
      </c>
      <c r="D46" s="7"/>
      <c r="E46" s="7">
        <v>-1.6</v>
      </c>
      <c r="F46" s="7"/>
      <c r="G46" s="7"/>
      <c r="H46" s="12">
        <v>-2.77</v>
      </c>
      <c r="I46" s="12"/>
      <c r="J46" s="12">
        <v>-2</v>
      </c>
      <c r="K46" s="16">
        <f>100+D46+E46+F46+G46+H46+I46+J46</f>
        <v>93.63</v>
      </c>
      <c r="L46" s="17"/>
      <c r="M46" s="17" t="s">
        <v>39</v>
      </c>
    </row>
    <row r="47" ht="15.75" spans="1:13">
      <c r="A47" s="4">
        <v>46</v>
      </c>
      <c r="B47" s="5" t="s">
        <v>22</v>
      </c>
      <c r="C47" s="6" t="s">
        <v>76</v>
      </c>
      <c r="D47" s="7"/>
      <c r="E47" s="7">
        <v>-0.39</v>
      </c>
      <c r="F47" s="7">
        <v>-1</v>
      </c>
      <c r="G47" s="7"/>
      <c r="H47" s="11">
        <v>-3.01</v>
      </c>
      <c r="I47" s="12"/>
      <c r="J47" s="12">
        <v>-2</v>
      </c>
      <c r="K47" s="16">
        <f>100+D47+E47+F47+G47+H47+I47+J47</f>
        <v>93.6</v>
      </c>
      <c r="L47" s="16"/>
      <c r="M47" s="19" t="s">
        <v>70</v>
      </c>
    </row>
    <row r="48" ht="15.75" spans="1:13">
      <c r="A48" s="4">
        <v>47</v>
      </c>
      <c r="B48" s="5" t="s">
        <v>77</v>
      </c>
      <c r="C48" s="6" t="s">
        <v>78</v>
      </c>
      <c r="D48" s="7"/>
      <c r="E48" s="7">
        <v>-3.25</v>
      </c>
      <c r="F48" s="7"/>
      <c r="G48" s="7"/>
      <c r="H48" s="12">
        <v>-3.2</v>
      </c>
      <c r="I48" s="12"/>
      <c r="J48" s="12"/>
      <c r="K48" s="16">
        <f>100+D48+E48+F48+G48+H48+I48+J48</f>
        <v>93.55</v>
      </c>
      <c r="L48" s="16"/>
      <c r="M48" s="19"/>
    </row>
    <row r="49" ht="15.75" spans="1:13">
      <c r="A49" s="4">
        <v>48</v>
      </c>
      <c r="B49" s="5" t="s">
        <v>14</v>
      </c>
      <c r="C49" s="6" t="s">
        <v>79</v>
      </c>
      <c r="D49" s="7"/>
      <c r="E49" s="7">
        <v>-1.48</v>
      </c>
      <c r="F49" s="7"/>
      <c r="G49" s="7">
        <v>-1.8</v>
      </c>
      <c r="H49" s="11">
        <v>-3.21</v>
      </c>
      <c r="I49" s="12"/>
      <c r="J49" s="12"/>
      <c r="K49" s="16">
        <f>100+D49+E49+F49+G49+H49+I49+J49</f>
        <v>93.51</v>
      </c>
      <c r="L49" s="16"/>
      <c r="M49" s="19" t="s">
        <v>37</v>
      </c>
    </row>
    <row r="50" ht="15.75" spans="1:13">
      <c r="A50" s="4">
        <v>49</v>
      </c>
      <c r="B50" s="5" t="s">
        <v>34</v>
      </c>
      <c r="C50" s="9" t="s">
        <v>80</v>
      </c>
      <c r="D50" s="7"/>
      <c r="E50" s="7">
        <v>-0.13</v>
      </c>
      <c r="F50" s="7">
        <v>-1</v>
      </c>
      <c r="G50" s="7"/>
      <c r="H50" s="12">
        <v>-3.42</v>
      </c>
      <c r="I50" s="12"/>
      <c r="J50" s="12">
        <v>-2</v>
      </c>
      <c r="K50" s="16">
        <f>100+D50+E50+F50+G50+H50+I50+J50</f>
        <v>93.45</v>
      </c>
      <c r="L50" s="16"/>
      <c r="M50" s="19" t="s">
        <v>70</v>
      </c>
    </row>
    <row r="51" ht="15.75" spans="1:13">
      <c r="A51" s="4">
        <v>50</v>
      </c>
      <c r="B51" s="5" t="s">
        <v>30</v>
      </c>
      <c r="C51" s="6" t="s">
        <v>81</v>
      </c>
      <c r="D51" s="7"/>
      <c r="E51" s="7">
        <v>-1.04</v>
      </c>
      <c r="F51" s="7">
        <v>-2</v>
      </c>
      <c r="G51" s="7"/>
      <c r="H51" s="12">
        <v>-3.53</v>
      </c>
      <c r="I51" s="12"/>
      <c r="J51" s="12"/>
      <c r="K51" s="16">
        <f>100+D51+E51+F51+G51+H51+I51+J51</f>
        <v>93.43</v>
      </c>
      <c r="L51" s="16"/>
      <c r="M51" s="19" t="s">
        <v>33</v>
      </c>
    </row>
    <row r="52" ht="15.75" spans="1:13">
      <c r="A52" s="4">
        <v>51</v>
      </c>
      <c r="B52" s="4" t="s">
        <v>34</v>
      </c>
      <c r="C52" s="6" t="s">
        <v>82</v>
      </c>
      <c r="D52" s="7"/>
      <c r="E52" s="7">
        <v>-1.39</v>
      </c>
      <c r="F52" s="7"/>
      <c r="G52" s="7"/>
      <c r="H52" s="12">
        <v>-3.18</v>
      </c>
      <c r="I52" s="12"/>
      <c r="J52" s="12">
        <v>-2</v>
      </c>
      <c r="K52" s="16">
        <f>100+D52+E52+F52+G52+H52+I52+J52</f>
        <v>93.43</v>
      </c>
      <c r="L52" s="16"/>
      <c r="M52" s="19" t="s">
        <v>39</v>
      </c>
    </row>
    <row r="53" ht="15.75" spans="1:13">
      <c r="A53" s="4">
        <v>52</v>
      </c>
      <c r="B53" s="5" t="s">
        <v>24</v>
      </c>
      <c r="C53" s="6" t="s">
        <v>83</v>
      </c>
      <c r="D53" s="7">
        <v>-3</v>
      </c>
      <c r="E53" s="7">
        <v>-0.94</v>
      </c>
      <c r="F53" s="7"/>
      <c r="G53" s="7"/>
      <c r="H53" s="12">
        <v>-2.92</v>
      </c>
      <c r="I53" s="12"/>
      <c r="J53" s="12"/>
      <c r="K53" s="16">
        <f>100+D53+E53+F53+G53+H53+I53+J53</f>
        <v>93.14</v>
      </c>
      <c r="L53" s="16"/>
      <c r="M53" s="19" t="s">
        <v>84</v>
      </c>
    </row>
    <row r="54" ht="15.75" spans="1:13">
      <c r="A54" s="4">
        <v>53</v>
      </c>
      <c r="B54" s="4" t="s">
        <v>49</v>
      </c>
      <c r="C54" s="8" t="s">
        <v>85</v>
      </c>
      <c r="D54" s="7"/>
      <c r="E54" s="7">
        <v>-3.65</v>
      </c>
      <c r="F54" s="7"/>
      <c r="G54" s="7"/>
      <c r="H54" s="12">
        <v>-3.38</v>
      </c>
      <c r="I54" s="12"/>
      <c r="J54" s="12"/>
      <c r="K54" s="16">
        <f>100+D54+E54+F54+G54+H54+I54+J54</f>
        <v>92.97</v>
      </c>
      <c r="L54" s="16"/>
      <c r="M54" s="19"/>
    </row>
    <row r="55" ht="15.75" spans="1:13">
      <c r="A55" s="4">
        <v>54</v>
      </c>
      <c r="B55" s="5" t="s">
        <v>30</v>
      </c>
      <c r="C55" s="6" t="s">
        <v>86</v>
      </c>
      <c r="D55" s="7"/>
      <c r="E55" s="7">
        <v>-2.08</v>
      </c>
      <c r="F55" s="7">
        <v>-2</v>
      </c>
      <c r="G55" s="7"/>
      <c r="H55" s="11">
        <v>-2.97</v>
      </c>
      <c r="I55" s="12"/>
      <c r="J55" s="12"/>
      <c r="K55" s="16">
        <f>100+D55+E55+F55+G55+H55+I55+J55</f>
        <v>92.95</v>
      </c>
      <c r="L55" s="16"/>
      <c r="M55" s="19" t="s">
        <v>33</v>
      </c>
    </row>
    <row r="56" ht="15.75" spans="1:13">
      <c r="A56" s="4">
        <v>55</v>
      </c>
      <c r="B56" s="5" t="s">
        <v>24</v>
      </c>
      <c r="C56" s="6" t="s">
        <v>87</v>
      </c>
      <c r="D56" s="7"/>
      <c r="E56" s="7">
        <v>-3.12</v>
      </c>
      <c r="F56" s="7">
        <v>-1</v>
      </c>
      <c r="G56" s="7"/>
      <c r="H56" s="11">
        <v>-2.95</v>
      </c>
      <c r="I56" s="12"/>
      <c r="J56" s="12"/>
      <c r="K56" s="16">
        <f>100+D56+E56+F56+G56+H56+I56+J56</f>
        <v>92.93</v>
      </c>
      <c r="L56" s="16"/>
      <c r="M56" s="19" t="s">
        <v>33</v>
      </c>
    </row>
    <row r="57" ht="15.75" spans="1:13">
      <c r="A57" s="4">
        <v>56</v>
      </c>
      <c r="B57" s="5" t="s">
        <v>88</v>
      </c>
      <c r="C57" s="6" t="s">
        <v>89</v>
      </c>
      <c r="D57" s="7"/>
      <c r="E57" s="7">
        <v>-0.23</v>
      </c>
      <c r="F57" s="7"/>
      <c r="G57" s="7"/>
      <c r="H57" s="11">
        <v>-2.88</v>
      </c>
      <c r="I57" s="12"/>
      <c r="J57" s="12">
        <v>-4</v>
      </c>
      <c r="K57" s="16">
        <f>100+D57+E57+F57+G57+H57+I57+J57</f>
        <v>92.89</v>
      </c>
      <c r="L57" s="16"/>
      <c r="M57" s="19" t="s">
        <v>39</v>
      </c>
    </row>
    <row r="58" ht="15.75" spans="1:13">
      <c r="A58" s="4">
        <v>57</v>
      </c>
      <c r="B58" s="5" t="s">
        <v>22</v>
      </c>
      <c r="C58" s="6" t="s">
        <v>90</v>
      </c>
      <c r="D58" s="7"/>
      <c r="E58" s="7">
        <v>-0.32</v>
      </c>
      <c r="F58" s="7">
        <v>-2</v>
      </c>
      <c r="G58" s="7"/>
      <c r="H58" s="12">
        <v>-3.18</v>
      </c>
      <c r="I58" s="12"/>
      <c r="J58" s="12">
        <v>-2</v>
      </c>
      <c r="K58" s="16">
        <f>100+D58+E58+F58+G58+H58+I58+J58</f>
        <v>92.5</v>
      </c>
      <c r="L58" s="16"/>
      <c r="M58" s="19" t="s">
        <v>70</v>
      </c>
    </row>
    <row r="59" ht="15.75" spans="1:13">
      <c r="A59" s="4">
        <v>58</v>
      </c>
      <c r="B59" s="4" t="s">
        <v>49</v>
      </c>
      <c r="C59" s="6" t="s">
        <v>91</v>
      </c>
      <c r="D59" s="7"/>
      <c r="E59" s="7">
        <v>-3</v>
      </c>
      <c r="F59" s="7">
        <v>-2</v>
      </c>
      <c r="G59" s="7"/>
      <c r="H59" s="11">
        <v>-2.53</v>
      </c>
      <c r="I59" s="12"/>
      <c r="J59" s="12"/>
      <c r="K59" s="16">
        <f>100+D59+E59+F59+G59+H59+I59+J59</f>
        <v>92.47</v>
      </c>
      <c r="L59" s="16"/>
      <c r="M59" s="19" t="s">
        <v>33</v>
      </c>
    </row>
    <row r="60" ht="15.75" spans="1:13">
      <c r="A60" s="4">
        <v>59</v>
      </c>
      <c r="B60" s="5" t="s">
        <v>22</v>
      </c>
      <c r="C60" s="6" t="s">
        <v>92</v>
      </c>
      <c r="D60" s="7"/>
      <c r="E60" s="7">
        <v>-0.47</v>
      </c>
      <c r="F60" s="7"/>
      <c r="G60" s="7"/>
      <c r="H60" s="11">
        <v>-3.07</v>
      </c>
      <c r="I60" s="12"/>
      <c r="J60" s="12">
        <v>-4</v>
      </c>
      <c r="K60" s="16">
        <f>100+D60+E60+F60+G60+H60+I60+J60</f>
        <v>92.46</v>
      </c>
      <c r="L60" s="16"/>
      <c r="M60" s="19" t="s">
        <v>39</v>
      </c>
    </row>
    <row r="61" ht="15.75" spans="1:13">
      <c r="A61" s="4">
        <v>60</v>
      </c>
      <c r="B61" s="4" t="s">
        <v>49</v>
      </c>
      <c r="C61" s="6" t="s">
        <v>93</v>
      </c>
      <c r="D61" s="7"/>
      <c r="E61" s="7">
        <v>-1.3</v>
      </c>
      <c r="F61" s="7"/>
      <c r="G61" s="7"/>
      <c r="H61" s="12">
        <v>-2.38</v>
      </c>
      <c r="I61" s="12"/>
      <c r="J61" s="12">
        <v>-4</v>
      </c>
      <c r="K61" s="16">
        <f>100+D61+E61+F61+G61+H61+I61+J61</f>
        <v>92.32</v>
      </c>
      <c r="L61" s="16"/>
      <c r="M61" s="19" t="s">
        <v>39</v>
      </c>
    </row>
    <row r="62" ht="15.75" spans="1:13">
      <c r="A62" s="4">
        <v>61</v>
      </c>
      <c r="B62" s="5" t="s">
        <v>77</v>
      </c>
      <c r="C62" s="6" t="s">
        <v>94</v>
      </c>
      <c r="D62" s="7"/>
      <c r="E62" s="7">
        <v>-4.75</v>
      </c>
      <c r="F62" s="7"/>
      <c r="G62" s="7"/>
      <c r="H62" s="12">
        <v>-2.97</v>
      </c>
      <c r="I62" s="12"/>
      <c r="J62" s="12"/>
      <c r="K62" s="16">
        <f>100+D62+E62+F62+G62+H62+I62+J62</f>
        <v>92.28</v>
      </c>
      <c r="L62" s="16"/>
      <c r="M62" s="19"/>
    </row>
    <row r="63" ht="15.75" spans="1:13">
      <c r="A63" s="4">
        <v>62</v>
      </c>
      <c r="B63" s="5" t="s">
        <v>14</v>
      </c>
      <c r="C63" s="6" t="s">
        <v>95</v>
      </c>
      <c r="D63" s="7"/>
      <c r="E63" s="7">
        <v>-0.62</v>
      </c>
      <c r="F63" s="7"/>
      <c r="G63" s="7"/>
      <c r="H63" s="12">
        <v>-3.16</v>
      </c>
      <c r="I63" s="12"/>
      <c r="J63" s="12">
        <v>-4</v>
      </c>
      <c r="K63" s="16">
        <f>100+D63+E63+F63+G63+H63+I63+J63</f>
        <v>92.22</v>
      </c>
      <c r="L63" s="16"/>
      <c r="M63" s="19" t="s">
        <v>39</v>
      </c>
    </row>
    <row r="64" ht="15.75" spans="1:13">
      <c r="A64" s="4">
        <v>63</v>
      </c>
      <c r="B64" s="4" t="s">
        <v>30</v>
      </c>
      <c r="C64" s="6" t="s">
        <v>96</v>
      </c>
      <c r="D64" s="7"/>
      <c r="E64" s="7">
        <v>-2.13</v>
      </c>
      <c r="F64" s="7">
        <v>-3</v>
      </c>
      <c r="G64" s="7"/>
      <c r="H64" s="12">
        <v>-2.69</v>
      </c>
      <c r="I64" s="12"/>
      <c r="J64" s="12"/>
      <c r="K64" s="16">
        <f>100+D64+E64+F64+G64+H64+I64+J64</f>
        <v>92.18</v>
      </c>
      <c r="L64" s="16"/>
      <c r="M64" s="19" t="s">
        <v>33</v>
      </c>
    </row>
    <row r="65" ht="15.75" spans="1:13">
      <c r="A65" s="4">
        <v>64</v>
      </c>
      <c r="B65" s="5" t="s">
        <v>49</v>
      </c>
      <c r="C65" s="6" t="s">
        <v>97</v>
      </c>
      <c r="D65" s="7"/>
      <c r="E65" s="7">
        <v>-3.09</v>
      </c>
      <c r="F65" s="7"/>
      <c r="G65" s="7"/>
      <c r="H65" s="11">
        <v>-2.96</v>
      </c>
      <c r="I65" s="12"/>
      <c r="J65" s="12">
        <v>-2</v>
      </c>
      <c r="K65" s="16">
        <f>100+D65+E65+F65+G65+H65+I65+J65</f>
        <v>91.95</v>
      </c>
      <c r="L65" s="16"/>
      <c r="M65" s="19" t="s">
        <v>39</v>
      </c>
    </row>
    <row r="66" ht="15.75" spans="1:13">
      <c r="A66" s="4">
        <v>65</v>
      </c>
      <c r="B66" s="5" t="s">
        <v>49</v>
      </c>
      <c r="C66" s="6" t="s">
        <v>98</v>
      </c>
      <c r="D66" s="7"/>
      <c r="E66" s="12">
        <v>-2.6</v>
      </c>
      <c r="F66" s="7"/>
      <c r="G66" s="7"/>
      <c r="H66" s="12">
        <v>-3.47</v>
      </c>
      <c r="I66" s="12"/>
      <c r="J66" s="12">
        <v>-2</v>
      </c>
      <c r="K66" s="16">
        <f>100+D66+E66+F66+G66+H66+I66+J66</f>
        <v>91.93</v>
      </c>
      <c r="L66" s="16"/>
      <c r="M66" s="19" t="s">
        <v>39</v>
      </c>
    </row>
    <row r="67" ht="15.75" spans="1:13">
      <c r="A67" s="4">
        <v>66</v>
      </c>
      <c r="B67" s="5" t="s">
        <v>41</v>
      </c>
      <c r="C67" s="6" t="s">
        <v>99</v>
      </c>
      <c r="D67" s="7"/>
      <c r="E67" s="7">
        <v>-2</v>
      </c>
      <c r="F67" s="7">
        <v>-3</v>
      </c>
      <c r="G67" s="7"/>
      <c r="H67" s="11">
        <v>-3.15</v>
      </c>
      <c r="I67" s="12"/>
      <c r="J67" s="12"/>
      <c r="K67" s="16">
        <f>100+D67+E67+F67+G67+H67+I67+J67</f>
        <v>91.85</v>
      </c>
      <c r="L67" s="16"/>
      <c r="M67" s="19" t="s">
        <v>33</v>
      </c>
    </row>
    <row r="68" ht="15.75" spans="1:13">
      <c r="A68" s="4">
        <v>67</v>
      </c>
      <c r="B68" s="5" t="s">
        <v>41</v>
      </c>
      <c r="C68" s="6" t="s">
        <v>100</v>
      </c>
      <c r="D68" s="7"/>
      <c r="E68" s="7">
        <v>-2.18</v>
      </c>
      <c r="F68" s="7">
        <v>-2</v>
      </c>
      <c r="G68" s="7">
        <v>-0.4</v>
      </c>
      <c r="H68" s="12">
        <v>-3.77</v>
      </c>
      <c r="I68" s="12"/>
      <c r="J68" s="12"/>
      <c r="K68" s="16">
        <f>100+D68+E68+F68+G68+H68+I68+J68</f>
        <v>91.65</v>
      </c>
      <c r="L68" s="16"/>
      <c r="M68" s="19" t="s">
        <v>101</v>
      </c>
    </row>
    <row r="69" ht="15.75" spans="1:13">
      <c r="A69" s="4">
        <v>68</v>
      </c>
      <c r="B69" s="4" t="s">
        <v>30</v>
      </c>
      <c r="C69" s="6" t="s">
        <v>102</v>
      </c>
      <c r="D69" s="7"/>
      <c r="E69" s="7">
        <v>-1.97</v>
      </c>
      <c r="F69" s="7">
        <v>-3</v>
      </c>
      <c r="G69" s="7"/>
      <c r="H69" s="12">
        <v>-3.43</v>
      </c>
      <c r="I69" s="12"/>
      <c r="J69" s="12"/>
      <c r="K69" s="16">
        <f>100+D69+E69+F69+G69+H69+I69+J69</f>
        <v>91.6</v>
      </c>
      <c r="L69" s="16"/>
      <c r="M69" s="19" t="s">
        <v>33</v>
      </c>
    </row>
    <row r="70" ht="15.75" spans="1:13">
      <c r="A70" s="4">
        <v>69</v>
      </c>
      <c r="B70" s="5" t="s">
        <v>77</v>
      </c>
      <c r="C70" s="6" t="s">
        <v>103</v>
      </c>
      <c r="D70" s="7"/>
      <c r="E70" s="7">
        <v>-5.37</v>
      </c>
      <c r="F70" s="7"/>
      <c r="G70" s="7"/>
      <c r="H70" s="11">
        <v>-3.13</v>
      </c>
      <c r="I70" s="12"/>
      <c r="J70" s="12"/>
      <c r="K70" s="16">
        <f>100+D70+E70+F70+G70+H70+I70+J70</f>
        <v>91.5</v>
      </c>
      <c r="L70" s="16"/>
      <c r="M70" s="19"/>
    </row>
    <row r="71" ht="15.75" spans="1:13">
      <c r="A71" s="4">
        <v>70</v>
      </c>
      <c r="B71" s="5" t="s">
        <v>22</v>
      </c>
      <c r="C71" s="6" t="s">
        <v>104</v>
      </c>
      <c r="D71" s="7"/>
      <c r="E71" s="7">
        <v>-0.32</v>
      </c>
      <c r="F71" s="7">
        <v>-2</v>
      </c>
      <c r="G71" s="7"/>
      <c r="H71" s="12">
        <v>-4.24</v>
      </c>
      <c r="I71" s="12"/>
      <c r="J71" s="12">
        <v>-2</v>
      </c>
      <c r="K71" s="16">
        <f>100+D71+E71+F71+G71+H71+I71+J71</f>
        <v>91.44</v>
      </c>
      <c r="L71" s="16"/>
      <c r="M71" s="19" t="s">
        <v>70</v>
      </c>
    </row>
    <row r="72" ht="15.75" spans="1:13">
      <c r="A72" s="4">
        <v>71</v>
      </c>
      <c r="B72" s="5" t="s">
        <v>22</v>
      </c>
      <c r="C72" s="6" t="s">
        <v>105</v>
      </c>
      <c r="D72" s="7"/>
      <c r="E72" s="7">
        <v>-0.95</v>
      </c>
      <c r="F72" s="7">
        <v>-1</v>
      </c>
      <c r="G72" s="7"/>
      <c r="H72" s="11">
        <v>-2.73</v>
      </c>
      <c r="I72" s="12"/>
      <c r="J72" s="12">
        <v>-4</v>
      </c>
      <c r="K72" s="16">
        <f>100+D72+E72+F72+G72+H72+I72+J72</f>
        <v>91.32</v>
      </c>
      <c r="L72" s="16"/>
      <c r="M72" s="19" t="s">
        <v>70</v>
      </c>
    </row>
    <row r="73" ht="15.75" spans="1:13">
      <c r="A73" s="4">
        <v>72</v>
      </c>
      <c r="B73" s="5" t="s">
        <v>41</v>
      </c>
      <c r="C73" s="6" t="s">
        <v>106</v>
      </c>
      <c r="D73" s="7"/>
      <c r="E73" s="7">
        <v>-4.27</v>
      </c>
      <c r="F73" s="7">
        <v>-1</v>
      </c>
      <c r="G73" s="7"/>
      <c r="H73" s="12">
        <v>-3.82</v>
      </c>
      <c r="I73" s="12"/>
      <c r="J73" s="12"/>
      <c r="K73" s="16">
        <f>100+D73+E73+F73+G73+H73+I73+J73</f>
        <v>90.91</v>
      </c>
      <c r="L73" s="16"/>
      <c r="M73" s="19" t="s">
        <v>33</v>
      </c>
    </row>
    <row r="74" ht="15.75" spans="1:13">
      <c r="A74" s="4">
        <v>73</v>
      </c>
      <c r="B74" s="5" t="s">
        <v>30</v>
      </c>
      <c r="C74" s="6" t="s">
        <v>107</v>
      </c>
      <c r="D74" s="7"/>
      <c r="E74" s="7">
        <v>-1.89</v>
      </c>
      <c r="F74" s="20">
        <v>-5</v>
      </c>
      <c r="G74" s="7"/>
      <c r="H74" s="11">
        <v>-2.27</v>
      </c>
      <c r="I74" s="12"/>
      <c r="J74" s="12"/>
      <c r="K74" s="16">
        <f>100+D74+E74+F74+G74+H74+I74+J74</f>
        <v>90.84</v>
      </c>
      <c r="L74" s="16"/>
      <c r="M74" s="19" t="s">
        <v>33</v>
      </c>
    </row>
    <row r="75" ht="15.75" spans="1:13">
      <c r="A75" s="4">
        <v>74</v>
      </c>
      <c r="B75" s="5" t="s">
        <v>49</v>
      </c>
      <c r="C75" s="6" t="s">
        <v>108</v>
      </c>
      <c r="D75" s="7"/>
      <c r="E75" s="12">
        <v>-2.33</v>
      </c>
      <c r="F75" s="7">
        <v>-4</v>
      </c>
      <c r="G75" s="7"/>
      <c r="H75" s="11">
        <v>-3.24</v>
      </c>
      <c r="I75" s="12"/>
      <c r="J75" s="12"/>
      <c r="K75" s="16">
        <f>100+D75+E75+F75+G75+H75+I75+J75</f>
        <v>90.43</v>
      </c>
      <c r="L75" s="16"/>
      <c r="M75" s="19" t="s">
        <v>33</v>
      </c>
    </row>
    <row r="76" ht="15.75" spans="1:13">
      <c r="A76" s="4">
        <v>75</v>
      </c>
      <c r="B76" s="5" t="s">
        <v>22</v>
      </c>
      <c r="C76" s="6" t="s">
        <v>109</v>
      </c>
      <c r="D76" s="7"/>
      <c r="E76" s="7">
        <v>-0.3</v>
      </c>
      <c r="F76" s="7">
        <v>-1</v>
      </c>
      <c r="G76" s="7"/>
      <c r="H76" s="12">
        <v>-3.36</v>
      </c>
      <c r="I76" s="12"/>
      <c r="J76" s="12">
        <v>-5</v>
      </c>
      <c r="K76" s="16">
        <f>100+D76+E76+F76+G76+H76+I76+J76</f>
        <v>90.34</v>
      </c>
      <c r="L76" s="16"/>
      <c r="M76" s="19" t="s">
        <v>70</v>
      </c>
    </row>
    <row r="77" ht="15.75" spans="1:13">
      <c r="A77" s="4">
        <v>76</v>
      </c>
      <c r="B77" s="5" t="s">
        <v>34</v>
      </c>
      <c r="C77" s="8" t="s">
        <v>110</v>
      </c>
      <c r="D77" s="7"/>
      <c r="E77" s="7">
        <v>-3.19</v>
      </c>
      <c r="F77" s="7"/>
      <c r="G77" s="7"/>
      <c r="H77" s="12">
        <v>-2.47</v>
      </c>
      <c r="I77" s="12"/>
      <c r="J77" s="12">
        <v>-4</v>
      </c>
      <c r="K77" s="16">
        <f>100+D77+E77+F77+G77+H77+I77+J77</f>
        <v>90.34</v>
      </c>
      <c r="L77" s="16"/>
      <c r="M77" s="19" t="s">
        <v>39</v>
      </c>
    </row>
    <row r="78" ht="15.75" spans="1:13">
      <c r="A78" s="4">
        <v>77</v>
      </c>
      <c r="B78" s="4" t="s">
        <v>34</v>
      </c>
      <c r="C78" s="6" t="s">
        <v>111</v>
      </c>
      <c r="D78" s="7"/>
      <c r="E78" s="7">
        <v>-0.57</v>
      </c>
      <c r="F78" s="7">
        <v>-2</v>
      </c>
      <c r="G78" s="7"/>
      <c r="H78" s="12">
        <v>-3.16</v>
      </c>
      <c r="I78" s="12"/>
      <c r="J78" s="12">
        <v>-4</v>
      </c>
      <c r="K78" s="16">
        <f>100+D78+E78+F78+G78+H78+I78+J78</f>
        <v>90.27</v>
      </c>
      <c r="L78" s="16"/>
      <c r="M78" s="19" t="s">
        <v>70</v>
      </c>
    </row>
    <row r="79" ht="15.75" spans="1:13">
      <c r="A79" s="4">
        <v>78</v>
      </c>
      <c r="B79" s="5" t="s">
        <v>22</v>
      </c>
      <c r="C79" s="6" t="s">
        <v>112</v>
      </c>
      <c r="D79" s="7"/>
      <c r="E79" s="7">
        <v>-0.65</v>
      </c>
      <c r="F79" s="7">
        <v>-1</v>
      </c>
      <c r="G79" s="7"/>
      <c r="H79" s="12">
        <v>-3.16</v>
      </c>
      <c r="I79" s="12"/>
      <c r="J79" s="12">
        <v>-5</v>
      </c>
      <c r="K79" s="16">
        <f>100+D79+E79+F79+G79+H79+I79+J79</f>
        <v>90.19</v>
      </c>
      <c r="L79" s="16"/>
      <c r="M79" s="19" t="s">
        <v>70</v>
      </c>
    </row>
    <row r="80" ht="15.75" spans="1:13">
      <c r="A80" s="4">
        <v>79</v>
      </c>
      <c r="B80" s="5" t="s">
        <v>14</v>
      </c>
      <c r="C80" s="6" t="s">
        <v>113</v>
      </c>
      <c r="D80" s="7"/>
      <c r="E80" s="7">
        <v>-1.04</v>
      </c>
      <c r="F80" s="7"/>
      <c r="G80" s="7">
        <v>-0.2</v>
      </c>
      <c r="H80" s="11">
        <v>-3.74</v>
      </c>
      <c r="I80" s="12"/>
      <c r="J80" s="12">
        <v>-5</v>
      </c>
      <c r="K80" s="16">
        <f>100+D80+E80+F80+G80+H80+I80+J80</f>
        <v>90.02</v>
      </c>
      <c r="L80" s="16"/>
      <c r="M80" s="19" t="s">
        <v>68</v>
      </c>
    </row>
    <row r="81" ht="15.75" spans="1:13">
      <c r="A81" s="4">
        <v>80</v>
      </c>
      <c r="B81" s="4" t="s">
        <v>49</v>
      </c>
      <c r="C81" s="6" t="s">
        <v>114</v>
      </c>
      <c r="D81" s="7"/>
      <c r="E81" s="12">
        <v>-3.4</v>
      </c>
      <c r="F81" s="7">
        <v>-4</v>
      </c>
      <c r="G81" s="7"/>
      <c r="H81" s="11">
        <v>-2.58</v>
      </c>
      <c r="I81" s="12"/>
      <c r="J81" s="12"/>
      <c r="K81" s="16">
        <f>100+D81+E81+F81+G81+H81+I81+J81</f>
        <v>90.02</v>
      </c>
      <c r="L81" s="16"/>
      <c r="M81" s="19" t="s">
        <v>33</v>
      </c>
    </row>
    <row r="82" ht="15.75" spans="1:13">
      <c r="A82" s="4">
        <v>81</v>
      </c>
      <c r="B82" s="5" t="s">
        <v>77</v>
      </c>
      <c r="C82" s="6" t="s">
        <v>115</v>
      </c>
      <c r="D82" s="7"/>
      <c r="E82" s="7">
        <v>-6.73</v>
      </c>
      <c r="F82" s="7"/>
      <c r="G82" s="7"/>
      <c r="H82" s="12">
        <v>-3.33</v>
      </c>
      <c r="I82" s="12"/>
      <c r="J82" s="12"/>
      <c r="K82" s="16">
        <f>100+D82+E82+F82+G82+H82+I82+J82</f>
        <v>89.94</v>
      </c>
      <c r="L82" s="16"/>
      <c r="M82" s="19"/>
    </row>
    <row r="83" ht="15.75" spans="1:13">
      <c r="A83" s="4">
        <v>82</v>
      </c>
      <c r="B83" s="5" t="s">
        <v>30</v>
      </c>
      <c r="C83" s="6" t="s">
        <v>116</v>
      </c>
      <c r="D83" s="7"/>
      <c r="E83" s="7">
        <v>-0.55</v>
      </c>
      <c r="F83" s="7">
        <v>-6</v>
      </c>
      <c r="G83" s="7"/>
      <c r="H83" s="12">
        <v>-3.55</v>
      </c>
      <c r="I83" s="12"/>
      <c r="J83" s="12"/>
      <c r="K83" s="16">
        <f>100+D83+E83+F83+G83+H83+I83+J83</f>
        <v>89.9</v>
      </c>
      <c r="L83" s="16"/>
      <c r="M83" s="19" t="s">
        <v>33</v>
      </c>
    </row>
    <row r="84" ht="15.75" spans="1:13">
      <c r="A84" s="4">
        <v>83</v>
      </c>
      <c r="B84" s="5" t="s">
        <v>30</v>
      </c>
      <c r="C84" s="6" t="s">
        <v>117</v>
      </c>
      <c r="D84" s="7"/>
      <c r="E84" s="7">
        <v>-0.81</v>
      </c>
      <c r="F84" s="7">
        <v>-6</v>
      </c>
      <c r="G84" s="7"/>
      <c r="H84" s="12">
        <v>-3.33</v>
      </c>
      <c r="I84" s="12"/>
      <c r="J84" s="12"/>
      <c r="K84" s="16">
        <f>100+D84+E84+F84+G84+H84+I84+J84</f>
        <v>89.86</v>
      </c>
      <c r="L84" s="16"/>
      <c r="M84" s="19" t="s">
        <v>33</v>
      </c>
    </row>
    <row r="85" ht="15.75" spans="1:13">
      <c r="A85" s="4">
        <v>84</v>
      </c>
      <c r="B85" s="5" t="s">
        <v>49</v>
      </c>
      <c r="C85" s="6" t="s">
        <v>118</v>
      </c>
      <c r="D85" s="7"/>
      <c r="E85" s="7">
        <v>-3.02</v>
      </c>
      <c r="F85" s="7"/>
      <c r="G85" s="11"/>
      <c r="H85" s="11">
        <v>-3.18</v>
      </c>
      <c r="I85" s="12"/>
      <c r="J85" s="12">
        <v>-4</v>
      </c>
      <c r="K85" s="16">
        <f>100+D85+E85+F85+G85+H85+I85+J85</f>
        <v>89.8</v>
      </c>
      <c r="L85" s="16"/>
      <c r="M85" s="19" t="s">
        <v>39</v>
      </c>
    </row>
    <row r="86" ht="15.75" spans="1:13">
      <c r="A86" s="4">
        <v>85</v>
      </c>
      <c r="B86" s="4" t="s">
        <v>49</v>
      </c>
      <c r="C86" s="8" t="s">
        <v>119</v>
      </c>
      <c r="D86" s="7"/>
      <c r="E86" s="12">
        <v>-2.96</v>
      </c>
      <c r="F86" s="7">
        <v>-4</v>
      </c>
      <c r="G86" s="7"/>
      <c r="H86" s="12">
        <v>-3.33</v>
      </c>
      <c r="I86" s="12"/>
      <c r="J86" s="12"/>
      <c r="K86" s="16">
        <f>100+D86+E86+F86+G86+H86+I86+J86</f>
        <v>89.71</v>
      </c>
      <c r="L86" s="16"/>
      <c r="M86" s="19" t="s">
        <v>33</v>
      </c>
    </row>
    <row r="87" ht="15.75" spans="1:13">
      <c r="A87" s="4">
        <v>86</v>
      </c>
      <c r="B87" s="5" t="s">
        <v>77</v>
      </c>
      <c r="C87" s="6" t="s">
        <v>120</v>
      </c>
      <c r="D87" s="7"/>
      <c r="E87" s="7">
        <v>-6.85</v>
      </c>
      <c r="F87" s="7"/>
      <c r="G87" s="7"/>
      <c r="H87" s="12">
        <v>-3.52</v>
      </c>
      <c r="I87" s="12"/>
      <c r="J87" s="12"/>
      <c r="K87" s="16">
        <f>100+D87+E87+F87+G87+H87+I87+J87</f>
        <v>89.63</v>
      </c>
      <c r="L87" s="16"/>
      <c r="M87" s="19"/>
    </row>
    <row r="88" ht="15.75" spans="1:13">
      <c r="A88" s="4">
        <v>87</v>
      </c>
      <c r="B88" s="4" t="s">
        <v>34</v>
      </c>
      <c r="C88" s="6" t="s">
        <v>121</v>
      </c>
      <c r="D88" s="7"/>
      <c r="E88" s="7">
        <v>-0.6</v>
      </c>
      <c r="F88" s="7">
        <v>-2</v>
      </c>
      <c r="G88" s="7"/>
      <c r="H88" s="11">
        <v>-2.92</v>
      </c>
      <c r="I88" s="12"/>
      <c r="J88" s="12">
        <v>-5</v>
      </c>
      <c r="K88" s="16">
        <f>100+D88+E88+F88+G88+H88+I88+J88</f>
        <v>89.48</v>
      </c>
      <c r="L88" s="16"/>
      <c r="M88" s="19" t="s">
        <v>70</v>
      </c>
    </row>
    <row r="89" ht="15.75" spans="1:13">
      <c r="A89" s="4">
        <v>88</v>
      </c>
      <c r="B89" s="5" t="s">
        <v>22</v>
      </c>
      <c r="C89" s="8" t="s">
        <v>122</v>
      </c>
      <c r="D89" s="7"/>
      <c r="E89" s="7">
        <v>-0.2</v>
      </c>
      <c r="F89" s="7">
        <v>-5</v>
      </c>
      <c r="G89" s="7"/>
      <c r="H89" s="12">
        <v>-3.37</v>
      </c>
      <c r="I89" s="12"/>
      <c r="J89" s="12">
        <v>-2</v>
      </c>
      <c r="K89" s="16">
        <f>100+D89+E89+F89+G89+H89+I89+J89</f>
        <v>89.43</v>
      </c>
      <c r="L89" s="16"/>
      <c r="M89" s="19" t="s">
        <v>70</v>
      </c>
    </row>
    <row r="90" ht="15.75" spans="1:13">
      <c r="A90" s="4">
        <v>89</v>
      </c>
      <c r="B90" s="5" t="s">
        <v>71</v>
      </c>
      <c r="C90" s="6" t="s">
        <v>123</v>
      </c>
      <c r="D90" s="7"/>
      <c r="E90" s="7">
        <v>-1.6</v>
      </c>
      <c r="F90" s="7">
        <v>-5</v>
      </c>
      <c r="G90" s="7">
        <v>-0.4</v>
      </c>
      <c r="H90" s="11">
        <v>-3.64</v>
      </c>
      <c r="I90" s="12"/>
      <c r="J90" s="12"/>
      <c r="K90" s="16">
        <f>100+D90+E90+F90+G90+H90+I90+J90</f>
        <v>89.36</v>
      </c>
      <c r="L90" s="16"/>
      <c r="M90" s="19" t="s">
        <v>101</v>
      </c>
    </row>
    <row r="91" ht="15.75" spans="1:13">
      <c r="A91" s="4">
        <v>90</v>
      </c>
      <c r="B91" s="5" t="s">
        <v>16</v>
      </c>
      <c r="C91" s="6" t="s">
        <v>124</v>
      </c>
      <c r="D91" s="7"/>
      <c r="E91" s="7">
        <v>-2.24</v>
      </c>
      <c r="F91" s="7"/>
      <c r="G91" s="7"/>
      <c r="H91" s="12">
        <v>-3.43</v>
      </c>
      <c r="I91" s="12"/>
      <c r="J91" s="12">
        <v>-5</v>
      </c>
      <c r="K91" s="16">
        <f>100+D91+E91+F91+G91+H91+I91+J91</f>
        <v>89.33</v>
      </c>
      <c r="L91" s="16"/>
      <c r="M91" s="19" t="s">
        <v>39</v>
      </c>
    </row>
    <row r="92" ht="15.75" spans="1:13">
      <c r="A92" s="4">
        <v>91</v>
      </c>
      <c r="B92" s="5" t="s">
        <v>30</v>
      </c>
      <c r="C92" s="6" t="s">
        <v>125</v>
      </c>
      <c r="D92" s="7"/>
      <c r="E92" s="7">
        <v>-1.51</v>
      </c>
      <c r="F92" s="7">
        <v>-6</v>
      </c>
      <c r="G92" s="7"/>
      <c r="H92" s="12">
        <v>-3.37</v>
      </c>
      <c r="I92" s="12"/>
      <c r="J92" s="12"/>
      <c r="K92" s="16">
        <f>100+D92+E92+F92+G92+H92+I92+J92</f>
        <v>89.12</v>
      </c>
      <c r="L92" s="16"/>
      <c r="M92" s="19" t="s">
        <v>33</v>
      </c>
    </row>
    <row r="93" ht="15.75" spans="1:13">
      <c r="A93" s="4">
        <v>92</v>
      </c>
      <c r="B93" s="4" t="s">
        <v>49</v>
      </c>
      <c r="C93" s="6" t="s">
        <v>126</v>
      </c>
      <c r="D93" s="7"/>
      <c r="E93" s="7">
        <v>-3.6</v>
      </c>
      <c r="F93" s="7"/>
      <c r="G93" s="7"/>
      <c r="H93" s="11">
        <v>-3.44</v>
      </c>
      <c r="I93" s="12"/>
      <c r="J93" s="12">
        <v>-4</v>
      </c>
      <c r="K93" s="16">
        <f>100+D93+E93+F93+G93+H93+I93+J93</f>
        <v>88.96</v>
      </c>
      <c r="L93" s="16"/>
      <c r="M93" s="19" t="s">
        <v>39</v>
      </c>
    </row>
    <row r="94" ht="15.75" spans="1:13">
      <c r="A94" s="4">
        <v>93</v>
      </c>
      <c r="B94" s="5" t="s">
        <v>16</v>
      </c>
      <c r="C94" s="6" t="s">
        <v>127</v>
      </c>
      <c r="D94" s="7"/>
      <c r="E94" s="7">
        <v>-2.39</v>
      </c>
      <c r="F94" s="7"/>
      <c r="G94" s="7"/>
      <c r="H94" s="12">
        <v>-3.68</v>
      </c>
      <c r="I94" s="12"/>
      <c r="J94" s="12">
        <v>-5</v>
      </c>
      <c r="K94" s="16">
        <f>100+D94+E94+F94+G94+H94+I94+J94</f>
        <v>88.93</v>
      </c>
      <c r="L94" s="16"/>
      <c r="M94" s="19" t="s">
        <v>39</v>
      </c>
    </row>
    <row r="95" ht="15.75" spans="1:13">
      <c r="A95" s="4">
        <v>94</v>
      </c>
      <c r="B95" s="5" t="s">
        <v>22</v>
      </c>
      <c r="C95" s="6" t="s">
        <v>128</v>
      </c>
      <c r="D95" s="7"/>
      <c r="E95" s="7">
        <v>-0.46</v>
      </c>
      <c r="F95" s="7">
        <v>-2</v>
      </c>
      <c r="G95" s="7"/>
      <c r="H95" s="11">
        <v>-3.95</v>
      </c>
      <c r="I95" s="12"/>
      <c r="J95" s="12">
        <v>-5</v>
      </c>
      <c r="K95" s="16">
        <f>100+D95+E95+F95+G95+H95+I95+J95</f>
        <v>88.59</v>
      </c>
      <c r="L95" s="16"/>
      <c r="M95" s="19" t="s">
        <v>70</v>
      </c>
    </row>
    <row r="96" ht="15.75" spans="1:13">
      <c r="A96" s="4">
        <v>95</v>
      </c>
      <c r="B96" s="4" t="s">
        <v>22</v>
      </c>
      <c r="C96" s="6" t="s">
        <v>129</v>
      </c>
      <c r="D96" s="7"/>
      <c r="E96" s="7">
        <v>-0.38</v>
      </c>
      <c r="F96" s="7">
        <v>-3</v>
      </c>
      <c r="G96" s="7"/>
      <c r="H96" s="12">
        <v>-3.12</v>
      </c>
      <c r="I96" s="12"/>
      <c r="J96" s="12">
        <v>-5</v>
      </c>
      <c r="K96" s="16">
        <f>100+D96+E96+F96+G96+H96+I96+J96</f>
        <v>88.5</v>
      </c>
      <c r="L96" s="16"/>
      <c r="M96" s="19" t="s">
        <v>70</v>
      </c>
    </row>
    <row r="97" ht="15.75" spans="1:13">
      <c r="A97" s="4">
        <v>96</v>
      </c>
      <c r="B97" s="4" t="s">
        <v>34</v>
      </c>
      <c r="C97" s="6" t="s">
        <v>130</v>
      </c>
      <c r="D97" s="7"/>
      <c r="E97" s="7">
        <v>-0.74</v>
      </c>
      <c r="F97" s="7">
        <v>-3</v>
      </c>
      <c r="G97" s="7"/>
      <c r="H97" s="11">
        <v>-2.98</v>
      </c>
      <c r="I97" s="12"/>
      <c r="J97" s="12">
        <v>-5</v>
      </c>
      <c r="K97" s="16">
        <f>100+D97+E97+F97+G97+H97+I97+J97</f>
        <v>88.28</v>
      </c>
      <c r="L97" s="16"/>
      <c r="M97" s="19" t="s">
        <v>70</v>
      </c>
    </row>
    <row r="98" ht="15.75" spans="1:13">
      <c r="A98" s="4">
        <v>97</v>
      </c>
      <c r="B98" s="4" t="s">
        <v>24</v>
      </c>
      <c r="C98" s="6" t="s">
        <v>131</v>
      </c>
      <c r="D98" s="7">
        <v>-3</v>
      </c>
      <c r="E98" s="7">
        <v>-2.64</v>
      </c>
      <c r="F98" s="7">
        <v>-1</v>
      </c>
      <c r="G98" s="7"/>
      <c r="H98" s="12">
        <v>-3.25</v>
      </c>
      <c r="I98" s="12"/>
      <c r="J98" s="12">
        <v>-2</v>
      </c>
      <c r="K98" s="16">
        <f>100+D98+E98+F98+G98+H98+I98+J98</f>
        <v>88.11</v>
      </c>
      <c r="L98" s="16"/>
      <c r="M98" s="19" t="s">
        <v>132</v>
      </c>
    </row>
    <row r="99" ht="15.75" spans="1:13">
      <c r="A99" s="4">
        <v>98</v>
      </c>
      <c r="B99" s="5" t="s">
        <v>14</v>
      </c>
      <c r="C99" s="6" t="s">
        <v>133</v>
      </c>
      <c r="D99" s="7"/>
      <c r="E99" s="7">
        <v>-3.12</v>
      </c>
      <c r="F99" s="7">
        <v>-1</v>
      </c>
      <c r="G99" s="7">
        <v>-0.4</v>
      </c>
      <c r="H99" s="12">
        <v>-3.21</v>
      </c>
      <c r="I99" s="12"/>
      <c r="J99" s="12">
        <v>-5</v>
      </c>
      <c r="K99" s="16">
        <f>100+D99+E99+F99+G99+H99+I99+J99</f>
        <v>87.27</v>
      </c>
      <c r="L99" s="16"/>
      <c r="M99" s="19" t="s">
        <v>134</v>
      </c>
    </row>
    <row r="100" ht="15.75" spans="1:13">
      <c r="A100" s="4">
        <v>99</v>
      </c>
      <c r="B100" s="4" t="s">
        <v>34</v>
      </c>
      <c r="C100" s="6" t="s">
        <v>135</v>
      </c>
      <c r="D100" s="7"/>
      <c r="E100" s="7">
        <v>-0.11</v>
      </c>
      <c r="F100" s="7">
        <v>-5</v>
      </c>
      <c r="G100" s="7"/>
      <c r="H100" s="12">
        <v>-2.62</v>
      </c>
      <c r="I100" s="12"/>
      <c r="J100" s="12">
        <v>-5</v>
      </c>
      <c r="K100" s="16">
        <f>100+D100+E100+F100+G100+H100+I100+J100</f>
        <v>87.27</v>
      </c>
      <c r="L100" s="16"/>
      <c r="M100" s="19" t="s">
        <v>70</v>
      </c>
    </row>
    <row r="101" ht="15.75" spans="1:13">
      <c r="A101" s="4">
        <v>100</v>
      </c>
      <c r="B101" s="4" t="s">
        <v>34</v>
      </c>
      <c r="C101" s="6" t="s">
        <v>136</v>
      </c>
      <c r="D101" s="7"/>
      <c r="E101" s="7">
        <v>-1.41</v>
      </c>
      <c r="F101" s="7">
        <v>-3</v>
      </c>
      <c r="G101" s="7"/>
      <c r="H101" s="12">
        <v>-3.52</v>
      </c>
      <c r="I101" s="12"/>
      <c r="J101" s="12">
        <v>-5</v>
      </c>
      <c r="K101" s="16">
        <f>100+D101+E101+F101+G101+H101+I101+J101</f>
        <v>87.07</v>
      </c>
      <c r="L101" s="16"/>
      <c r="M101" s="19" t="s">
        <v>70</v>
      </c>
    </row>
    <row r="102" ht="15.75" spans="1:13">
      <c r="A102" s="4">
        <v>101</v>
      </c>
      <c r="B102" s="5" t="s">
        <v>14</v>
      </c>
      <c r="C102" s="6" t="s">
        <v>137</v>
      </c>
      <c r="D102" s="7">
        <v>-3</v>
      </c>
      <c r="E102" s="7">
        <v>-1.48</v>
      </c>
      <c r="F102" s="7">
        <v>-3</v>
      </c>
      <c r="G102" s="7"/>
      <c r="H102" s="11">
        <v>-3.58</v>
      </c>
      <c r="I102" s="12"/>
      <c r="J102" s="12">
        <v>-2</v>
      </c>
      <c r="K102" s="16">
        <f>100+D102+E102+F102+G102+H102+I102+J102</f>
        <v>86.94</v>
      </c>
      <c r="L102" s="16"/>
      <c r="M102" s="19" t="s">
        <v>132</v>
      </c>
    </row>
    <row r="103" ht="15.75" spans="1:13">
      <c r="A103" s="4">
        <v>102</v>
      </c>
      <c r="B103" s="5" t="s">
        <v>24</v>
      </c>
      <c r="C103" s="6" t="s">
        <v>138</v>
      </c>
      <c r="D103" s="7">
        <v>-3</v>
      </c>
      <c r="E103" s="7">
        <v>-1.2</v>
      </c>
      <c r="F103" s="7">
        <v>-4</v>
      </c>
      <c r="G103" s="7"/>
      <c r="H103" s="12">
        <v>-2.98</v>
      </c>
      <c r="I103" s="12"/>
      <c r="J103" s="12">
        <v>-2</v>
      </c>
      <c r="K103" s="16">
        <f>100+D103+E103+F103+G103+H103+I103+J103</f>
        <v>86.82</v>
      </c>
      <c r="L103" s="16"/>
      <c r="M103" s="19" t="s">
        <v>132</v>
      </c>
    </row>
    <row r="104" ht="15.75" spans="1:13">
      <c r="A104" s="4">
        <v>103</v>
      </c>
      <c r="B104" s="5" t="s">
        <v>49</v>
      </c>
      <c r="C104" s="6" t="s">
        <v>139</v>
      </c>
      <c r="D104" s="7"/>
      <c r="E104" s="7">
        <v>-4.4</v>
      </c>
      <c r="F104" s="7"/>
      <c r="G104" s="7"/>
      <c r="H104" s="11">
        <v>-3.95</v>
      </c>
      <c r="I104" s="12"/>
      <c r="J104" s="12">
        <v>-5</v>
      </c>
      <c r="K104" s="16">
        <f>100+D104+E104+F104+G104+H104+I104+J104</f>
        <v>86.65</v>
      </c>
      <c r="L104" s="16"/>
      <c r="M104" s="19" t="s">
        <v>39</v>
      </c>
    </row>
    <row r="105" ht="15.75" spans="1:13">
      <c r="A105" s="4">
        <v>104</v>
      </c>
      <c r="B105" s="4" t="s">
        <v>49</v>
      </c>
      <c r="C105" s="6" t="s">
        <v>140</v>
      </c>
      <c r="D105" s="7"/>
      <c r="E105" s="7">
        <v>-5.46</v>
      </c>
      <c r="F105" s="7"/>
      <c r="G105" s="7"/>
      <c r="H105" s="12">
        <v>-3.54</v>
      </c>
      <c r="I105" s="12"/>
      <c r="J105" s="12">
        <v>-5</v>
      </c>
      <c r="K105" s="16">
        <f>100+D105+E105+F105+G105+H105+I105+J105</f>
        <v>86</v>
      </c>
      <c r="L105" s="16"/>
      <c r="M105" s="19" t="s">
        <v>39</v>
      </c>
    </row>
    <row r="106" ht="15.75" spans="1:13">
      <c r="A106" s="4">
        <v>105</v>
      </c>
      <c r="B106" s="5" t="s">
        <v>34</v>
      </c>
      <c r="C106" s="6" t="s">
        <v>141</v>
      </c>
      <c r="D106" s="7"/>
      <c r="E106" s="7">
        <v>-0.2</v>
      </c>
      <c r="F106" s="7">
        <v>-6</v>
      </c>
      <c r="G106" s="7"/>
      <c r="H106" s="11">
        <v>-3.07</v>
      </c>
      <c r="I106" s="12"/>
      <c r="J106" s="12">
        <v>-5</v>
      </c>
      <c r="K106" s="16">
        <f>100+D106+E106+F106+G106+H106+I106+J106</f>
        <v>85.73</v>
      </c>
      <c r="L106" s="16"/>
      <c r="M106" s="19" t="s">
        <v>70</v>
      </c>
    </row>
    <row r="107" ht="15.75" spans="1:13">
      <c r="A107" s="4">
        <v>106</v>
      </c>
      <c r="B107" s="5" t="s">
        <v>22</v>
      </c>
      <c r="C107" s="6" t="s">
        <v>142</v>
      </c>
      <c r="D107" s="7"/>
      <c r="E107" s="7">
        <v>-0.26</v>
      </c>
      <c r="F107" s="7">
        <v>-1</v>
      </c>
      <c r="G107" s="7"/>
      <c r="H107" s="12">
        <v>-3.71</v>
      </c>
      <c r="I107" s="12">
        <v>-10</v>
      </c>
      <c r="J107" s="12"/>
      <c r="K107" s="16">
        <f>100+D107+E107+F107+G107+H107+I107+J107</f>
        <v>85.03</v>
      </c>
      <c r="L107" s="16"/>
      <c r="M107" s="19" t="s">
        <v>143</v>
      </c>
    </row>
    <row r="108" ht="15.75" spans="1:13">
      <c r="A108" s="4">
        <v>107</v>
      </c>
      <c r="B108" s="5" t="s">
        <v>30</v>
      </c>
      <c r="C108" s="6" t="s">
        <v>144</v>
      </c>
      <c r="D108" s="7"/>
      <c r="E108" s="7">
        <v>-1.2</v>
      </c>
      <c r="F108" s="20">
        <v>-12</v>
      </c>
      <c r="G108" s="7"/>
      <c r="H108" s="12">
        <v>-2.6</v>
      </c>
      <c r="I108" s="12"/>
      <c r="J108" s="12"/>
      <c r="K108" s="16">
        <f>100+D108+E108+F108+G108+H108+I108+J108</f>
        <v>84.2</v>
      </c>
      <c r="L108" s="16"/>
      <c r="M108" s="19" t="s">
        <v>33</v>
      </c>
    </row>
    <row r="109" ht="15.75" spans="1:13">
      <c r="A109" s="4">
        <v>108</v>
      </c>
      <c r="B109" s="4" t="s">
        <v>34</v>
      </c>
      <c r="C109" s="6" t="s">
        <v>145</v>
      </c>
      <c r="D109" s="7"/>
      <c r="E109" s="7">
        <v>-0.55</v>
      </c>
      <c r="F109" s="7">
        <v>-8</v>
      </c>
      <c r="G109" s="7"/>
      <c r="H109" s="12">
        <v>-3.36</v>
      </c>
      <c r="I109" s="12"/>
      <c r="J109" s="12">
        <v>-5</v>
      </c>
      <c r="K109" s="16">
        <f>100+D109+E109+F109+G109+H109+I109+J109</f>
        <v>83.09</v>
      </c>
      <c r="L109" s="16"/>
      <c r="M109" s="19" t="s">
        <v>70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评价结果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2006-10-11T11:21:00Z</dcterms:created>
  <dcterms:modified xsi:type="dcterms:W3CDTF">2022-06-08T12:50:20Z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2052-11.8.2.10251</vt:lpwstr>
  </property>
</Properties>
</file>